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66925"/>
  <mc:AlternateContent xmlns:mc="http://schemas.openxmlformats.org/markup-compatibility/2006">
    <mc:Choice Requires="x15">
      <x15ac:absPath xmlns:x15ac="http://schemas.microsoft.com/office/spreadsheetml/2010/11/ac" url="https://conservation-my.sharepoint.com/personal/yardila_conservation_org/Documents/Documents/Procesos activos/04. Octubre/Urabá Azul - 1003287/40724/"/>
    </mc:Choice>
  </mc:AlternateContent>
  <xr:revisionPtr revIDLastSave="53" documentId="13_ncr:1_{919952F1-EF07-47FA-A85D-6925507D0F98}" xr6:coauthVersionLast="47" xr6:coauthVersionMax="47" xr10:uidLastSave="{6D5430AB-76F2-4A33-A9CB-66C767F6F800}"/>
  <bookViews>
    <workbookView xWindow="-90" yWindow="-90" windowWidth="19380" windowHeight="11460" firstSheet="1" activeTab="1" xr2:uid="{7306FC82-7308-4BA7-9E7D-EBC820D1BEE1}"/>
  </bookViews>
  <sheets>
    <sheet name="Req.Mínimos" sheetId="3" state="hidden" r:id="rId1"/>
    <sheet name="HV" sheetId="4" r:id="rId2"/>
    <sheet name="Lista desplegable" sheetId="5" state="hidden" r:id="rId3"/>
  </sheets>
  <definedNames>
    <definedName name="_xlnm.Print_Area" localSheetId="1">HV!$B$2:$W$98</definedName>
    <definedName name="_xlnm.Print_Area" localSheetId="0">'Req.Mínimos'!$A$1:$B$25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V75" i="4" l="1"/>
  <c r="V74" i="4"/>
  <c r="V73" i="4"/>
  <c r="V72" i="4"/>
  <c r="V71" i="4"/>
  <c r="V70" i="4"/>
  <c r="V69" i="4"/>
  <c r="V68" i="4"/>
  <c r="V67" i="4"/>
  <c r="V66" i="4"/>
  <c r="V86" i="4"/>
  <c r="V88" i="4"/>
  <c r="X69" i="4"/>
  <c r="V87" i="4"/>
  <c r="V85" i="4"/>
  <c r="V84" i="4"/>
  <c r="V89" i="4" l="1"/>
  <c r="X75" i="4"/>
  <c r="X74" i="4"/>
  <c r="X73" i="4"/>
  <c r="X72" i="4"/>
  <c r="X71" i="4"/>
  <c r="X70" i="4"/>
  <c r="X68" i="4"/>
  <c r="X67" i="4"/>
  <c r="X66" i="4"/>
  <c r="C17" i="3"/>
  <c r="C14" i="3"/>
  <c r="C11" i="3"/>
  <c r="C8" i="3"/>
  <c r="A19" i="3" l="1"/>
  <c r="C19" i="3" s="1"/>
  <c r="A20" i="3"/>
  <c r="C20" i="3" s="1"/>
  <c r="A21" i="3" s="1"/>
  <c r="C21" i="3" s="1"/>
  <c r="A22" i="3" s="1"/>
  <c r="V76" i="4"/>
  <c r="V77" i="4" s="1"/>
  <c r="A25"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Carolina Lara</author>
  </authors>
  <commentList>
    <comment ref="A5" authorId="0" shapeId="0" xr:uid="{336D3256-99AE-4BF4-9AE0-5786215BE309}">
      <text>
        <r>
          <rPr>
            <sz val="9"/>
            <color indexed="81"/>
            <rFont val="Tahoma"/>
            <family val="2"/>
          </rPr>
          <t>Ingrese aquí sus nombres y apellidos completos</t>
        </r>
      </text>
    </comment>
    <comment ref="A10" authorId="0" shapeId="0" xr:uid="{1BDA3967-7D1C-490A-8A3B-59B894098D6F}">
      <text>
        <r>
          <rPr>
            <sz val="9"/>
            <color indexed="81"/>
            <rFont val="Tahoma"/>
            <family val="2"/>
          </rPr>
          <t>Es la contada a partir de la obtención de la tarjeta profesional, o de la fecha de grado para las profesiones que no exigen tarjeta profesional o para los niveles de formación básico, técnico o tecnológico.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Carolina Lara</author>
    <author>Enoc</author>
  </authors>
  <commentList>
    <comment ref="S6" authorId="0" shapeId="0" xr:uid="{40FC408F-79EC-47B1-8FB1-9151210CED9B}">
      <text>
        <r>
          <rPr>
            <sz val="8"/>
            <color indexed="81"/>
            <rFont val="Tahoma"/>
            <family val="2"/>
          </rPr>
          <t xml:space="preserve">Diligencie su nombre completo, seleccione el tipo de documento de identificación y registre su número. 
</t>
        </r>
        <r>
          <rPr>
            <b/>
            <sz val="8"/>
            <color indexed="81"/>
            <rFont val="Tahoma"/>
            <family val="2"/>
          </rPr>
          <t>Nota importante: Adjuntar el Documento de identificacion y Rut junto con la postulación. 
*Cédula, Cédula Extranjería o Pasaporte según aplique.
*RUT (actualizado en caso de algún cambio de teléfono o dirección)</t>
        </r>
      </text>
    </comment>
    <comment ref="C15" authorId="0" shapeId="0" xr:uid="{8D3A50BD-A5ED-47B2-A256-B95A6723B3FC}">
      <text>
        <r>
          <rPr>
            <sz val="8"/>
            <color indexed="81"/>
            <rFont val="Tahoma"/>
            <family val="2"/>
          </rPr>
          <t>Solamente en caso de que sea parte del equipo propuesto por una empresa consultora postulante, registre el rol o cargo que desarrollará.</t>
        </r>
      </text>
    </comment>
    <comment ref="C21" authorId="0" shapeId="0" xr:uid="{0E37789E-4F35-4FCA-81F7-7B2A70346A41}">
      <text>
        <r>
          <rPr>
            <sz val="8"/>
            <color indexed="81"/>
            <rFont val="Tahoma"/>
            <family val="2"/>
          </rPr>
          <t xml:space="preserve">Registre su formación, iniciando desde el nivel cursado más recientemente hasta el bachiller.
</t>
        </r>
        <r>
          <rPr>
            <b/>
            <sz val="8"/>
            <color indexed="81"/>
            <rFont val="Tahoma"/>
            <family val="2"/>
          </rPr>
          <t>Nota importante: Adjuntar los soportes académicos junto con la postulación (en un solo archivo PDF de la formación más reciente a la más antigua según lo relacionado en la hoja de vida).</t>
        </r>
      </text>
    </comment>
    <comment ref="C31" authorId="0" shapeId="0" xr:uid="{481EF261-97AA-4B3D-AE91-692A527D3F34}">
      <text>
        <r>
          <rPr>
            <sz val="8"/>
            <color indexed="81"/>
            <rFont val="Tahoma"/>
            <family val="2"/>
          </rPr>
          <t>Relacione capacitaciones, entrenamientos, certificaciones relevantes a su profesión y de qué manera estas sirven para mejorar su actividad profesional. Igualmente, si tiene conocimientos de software o uso de herramientas tecnológicas relevantes a los servicios requeridos.</t>
        </r>
      </text>
    </comment>
    <comment ref="C63" authorId="0" shapeId="0" xr:uid="{90A777EF-9C36-4A86-9F76-D76C18BD4684}">
      <text>
        <r>
          <rPr>
            <sz val="8"/>
            <color indexed="81"/>
            <rFont val="Tahoma"/>
            <family val="2"/>
          </rPr>
          <t xml:space="preserve">Relacione toda su experiencia general y sus principales actividades de acuerdo al certificado laboral. 
</t>
        </r>
        <r>
          <rPr>
            <b/>
            <sz val="8"/>
            <color indexed="81"/>
            <rFont val="Tahoma"/>
            <family val="2"/>
          </rPr>
          <t xml:space="preserve">
Nota importante:  Adjuntar los soportes laborales junto con la postulación (las certificaciones de experiencia laboral relacionadas en la hoja de vida con funciones y/o actividades discriminadas en un solo archivo PDF de la más reciente a la más antigua).
</t>
        </r>
        <r>
          <rPr>
            <sz val="8"/>
            <color indexed="81"/>
            <rFont val="Tahoma"/>
            <family val="2"/>
          </rPr>
          <t xml:space="preserve">
</t>
        </r>
      </text>
    </comment>
    <comment ref="C74" authorId="1" shapeId="0" xr:uid="{B68840B9-2336-4E5A-9C43-2487438FC0B6}">
      <text>
        <r>
          <rPr>
            <b/>
            <sz val="9"/>
            <color indexed="81"/>
            <rFont val="Tahoma"/>
            <family val="2"/>
          </rPr>
          <t>En caso de que necesite insertar celdas, hágalo aquí, por favor</t>
        </r>
      </text>
    </comment>
    <comment ref="C84" authorId="1" shapeId="0" xr:uid="{6289F840-6C33-4E6E-9095-9FF3E2685132}">
      <text>
        <r>
          <rPr>
            <b/>
            <sz val="9"/>
            <color indexed="81"/>
            <rFont val="Tahoma"/>
            <family val="2"/>
          </rPr>
          <t>Seleccione la empresa de acuerdo al numeral 14</t>
        </r>
      </text>
    </comment>
    <comment ref="K84" authorId="1" shapeId="0" xr:uid="{5DFC2F70-8C7E-4760-96CA-FBAC0D896B5A}">
      <text>
        <r>
          <rPr>
            <sz val="9"/>
            <color indexed="81"/>
            <rFont val="Tahoma"/>
            <family val="2"/>
          </rPr>
          <t>Aquí detalle las experiencia relacionada</t>
        </r>
      </text>
    </comment>
    <comment ref="V84" authorId="1" shapeId="0" xr:uid="{B1608046-5BED-46DA-9528-1A4B7AD54AC5}">
      <text>
        <r>
          <rPr>
            <b/>
            <sz val="9"/>
            <color indexed="81"/>
            <rFont val="Tahoma"/>
            <family val="2"/>
          </rPr>
          <t>Entre todos los trabajos desempeñados, complete la información necesaria para aquellos que mejor demuestren su capacidad para ejecutar las tareas directamente relacionadas con las actividades de los servicios requeridos en esta convocatoria. Relacione a continuación la experiencia específica de acuerdo con el certificado laboral
Relacione a continuación la experiencia específica de acuerdo con el certificado laboral.</t>
        </r>
      </text>
    </comment>
  </commentList>
</comments>
</file>

<file path=xl/sharedStrings.xml><?xml version="1.0" encoding="utf-8"?>
<sst xmlns="http://schemas.openxmlformats.org/spreadsheetml/2006/main" count="75" uniqueCount="63">
  <si>
    <r>
      <t xml:space="preserve">Carrera 13 No 71 - 41 
Bogotá - Colombia
PBX: (571) 345-2854
</t>
    </r>
    <r>
      <rPr>
        <sz val="8"/>
        <color rgb="FF00B0F0"/>
        <rFont val="Calibri Light"/>
        <family val="2"/>
        <scheme val="major"/>
      </rPr>
      <t>www.conservation.org.co</t>
    </r>
    <r>
      <rPr>
        <sz val="8"/>
        <color theme="1"/>
        <rFont val="Calibri Light"/>
        <family val="2"/>
        <scheme val="major"/>
      </rPr>
      <t xml:space="preserve">
</t>
    </r>
  </si>
  <si>
    <t>VALIDACIÓN DE CUMPLIMIENTO DE REQUISITOS MÍNIMOS</t>
  </si>
  <si>
    <t>Convocatoria No. XX-Xxxxxxxxxx</t>
  </si>
  <si>
    <t xml:space="preserve">Nombre completo del postulante: </t>
  </si>
  <si>
    <t>Escoja la opción "Cumple" o "No cumple" para cada uno de los siguientes criterios:</t>
  </si>
  <si>
    <t>Formación</t>
  </si>
  <si>
    <t>Experiencia general</t>
  </si>
  <si>
    <t>Experiencia específica</t>
  </si>
  <si>
    <t>Condiciones especiales</t>
  </si>
  <si>
    <t>Página 1 de 1</t>
  </si>
  <si>
    <t>HOJA DE VIDA DE PERSONA NATURAL</t>
  </si>
  <si>
    <t xml:space="preserve">1. Nombre completo del postulante: </t>
  </si>
  <si>
    <t>2. Tipo de documento:</t>
  </si>
  <si>
    <t>3. No. Identificación:</t>
  </si>
  <si>
    <t>4. Ciudad o municipio, y dirección de residencia:</t>
  </si>
  <si>
    <t>5. Teléfonos de contacto:</t>
  </si>
  <si>
    <t>6. Correo electrónico:</t>
  </si>
  <si>
    <t>7. Rol dentro de la consultoría:</t>
  </si>
  <si>
    <r>
      <t xml:space="preserve">8. Fecha de nacimiento </t>
    </r>
    <r>
      <rPr>
        <sz val="11"/>
        <color theme="1"/>
        <rFont val="Calibri Light"/>
        <family val="2"/>
        <scheme val="major"/>
      </rPr>
      <t>(dd/mm/aaaa)</t>
    </r>
    <r>
      <rPr>
        <b/>
        <sz val="11"/>
        <color theme="1"/>
        <rFont val="Calibri Light"/>
        <family val="2"/>
        <scheme val="major"/>
      </rPr>
      <t>:</t>
    </r>
  </si>
  <si>
    <t>9. Nacionalidad:</t>
  </si>
  <si>
    <t xml:space="preserve">10. Educación: </t>
  </si>
  <si>
    <t>Título obtenido</t>
  </si>
  <si>
    <t>Institución educativa</t>
  </si>
  <si>
    <t>Nivel educativo</t>
  </si>
  <si>
    <r>
      <t xml:space="preserve">Fecha grado
</t>
    </r>
    <r>
      <rPr>
        <sz val="8"/>
        <color theme="1"/>
        <rFont val="Calibri Light"/>
        <family val="2"/>
        <scheme val="major"/>
      </rPr>
      <t>(dd/mm/aaaa)</t>
    </r>
  </si>
  <si>
    <t>11. Habilidades relevantes (cursos, entrenamientos)</t>
  </si>
  <si>
    <t>12. Nivel de idiomas</t>
  </si>
  <si>
    <t>Idioma</t>
  </si>
  <si>
    <t>Conversación</t>
  </si>
  <si>
    <t>Lectura</t>
  </si>
  <si>
    <t>Escritura</t>
  </si>
  <si>
    <t>13. Referencias laborales</t>
  </si>
  <si>
    <t>Nombre</t>
  </si>
  <si>
    <t>Empresa</t>
  </si>
  <si>
    <t>Teléfono</t>
  </si>
  <si>
    <t>E-mail</t>
  </si>
  <si>
    <t>14. Referencias personales</t>
  </si>
  <si>
    <t>17. Experiencia (general)</t>
  </si>
  <si>
    <r>
      <t>Cargo o rol</t>
    </r>
    <r>
      <rPr>
        <sz val="8"/>
        <color theme="1"/>
        <rFont val="Calibri Light"/>
        <family val="2"/>
        <scheme val="major"/>
      </rPr>
      <t xml:space="preserve"> 
(incluya nombre del proyecto)</t>
    </r>
  </si>
  <si>
    <t xml:space="preserve">Principales actividades y/o responsabilidades
</t>
  </si>
  <si>
    <r>
      <t xml:space="preserve">Fecha inicio </t>
    </r>
    <r>
      <rPr>
        <sz val="8"/>
        <color theme="1"/>
        <rFont val="Calibri Light"/>
        <family val="2"/>
        <scheme val="major"/>
      </rPr>
      <t>(dd/mm/aaaa)</t>
    </r>
  </si>
  <si>
    <r>
      <t xml:space="preserve">Fecha fin
</t>
    </r>
    <r>
      <rPr>
        <sz val="8"/>
        <color theme="1"/>
        <rFont val="Calibri Light"/>
        <family val="2"/>
        <scheme val="major"/>
      </rPr>
      <t>(dd/mm/aaaa)</t>
    </r>
  </si>
  <si>
    <t>Pais donde realizo dicha actividad</t>
  </si>
  <si>
    <t>Total días experiencia general</t>
  </si>
  <si>
    <t>(Añada las filas que necesite)</t>
  </si>
  <si>
    <t>Total meses</t>
  </si>
  <si>
    <t>Total años</t>
  </si>
  <si>
    <t>15. Experiencia (especifica)</t>
  </si>
  <si>
    <t>Experiencia especifica Anexo1-TDR N° 11.1</t>
  </si>
  <si>
    <t>Actividades relacionadas</t>
  </si>
  <si>
    <t>Experiencia expecifica en Meses</t>
  </si>
  <si>
    <t xml:space="preserve">Yo, el abajo firmante, declaro que, según mi mejor conocimiento y entender, esta Hoja de Vida describe correctamente mi persona, mis calificaciones y mi experiencia.   Entiendo que cualquier declaración voluntariamente falsa aquí incluida, puede conducir a mi descalificación en el proceso de selección, o a la cancelación de mi contrato en caso de ser seleccionado para el trabajo. </t>
  </si>
  <si>
    <t>En:</t>
  </si>
  <si>
    <t xml:space="preserve">Fecha: </t>
  </si>
  <si>
    <t>Firma</t>
  </si>
  <si>
    <t>Lugar</t>
  </si>
  <si>
    <t>Nota: Una vez diligenciada, guarde su hoja de vida en este formato sin firma y adicional envielo en PDF firmado.</t>
  </si>
  <si>
    <r>
      <t xml:space="preserve">Si presenta algún inconveniente con el diligenciamiento, por favor comuniquelo a </t>
    </r>
    <r>
      <rPr>
        <sz val="8"/>
        <color theme="0"/>
        <rFont val="Calibri Light"/>
        <family val="2"/>
        <scheme val="major"/>
      </rPr>
      <t>convocatoriascico@conservation.org.</t>
    </r>
  </si>
  <si>
    <t>Coloque Aca la Experiencia especifica</t>
  </si>
  <si>
    <t>Gustavo Adolfo Ramírez Rivera</t>
  </si>
  <si>
    <t>Cumple</t>
  </si>
  <si>
    <t>“Con la entrega de esta información, autorizo de manera voluntaria, previa, expresa, informada e inequívoca a Conservation International 
Foundation a efectuar el Tratamiento de los Datos Personales aquí incluidos, en los términos y condiciones de la Política de Tratamiento de Datos 
Personales de esta entidad (www.conservation.org.co/Utilidades/habeas-data) la cual en forma expresa declaro conocer, entender y aceptar”</t>
  </si>
  <si>
    <t>Convocatoria No. 279 – Consultoría Cadenas de valor Economía Azul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</si>
</sst>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_-;\-* #,##0_-;_-* &quot;-&quot;??_-;_-@_-"/>
    <numFmt numFmtId="165" formatCode="0.0"/>
  </numFmts>
  <fonts count="38" x14ac:knownFonts="1">
    <font>
      <sz val="11"/>
      <color theme="1"/>
      <name val="Calibri"/>
      <family val="2"/>
      <scheme val="minor"/>
    </font>
    <font>
      <sz val="11"/>
      <color theme="1"/>
      <name val="Calibri"/>
      <family val="2"/>
      <scheme val="minor"/>
    </font>
    <font>
      <sz val="9"/>
      <color indexed="81"/>
      <name val="Tahoma"/>
      <family val="2"/>
    </font>
    <font>
      <sz val="11"/>
      <color theme="1"/>
      <name val="Calibri Light"/>
      <family val="2"/>
      <scheme val="major"/>
    </font>
    <font>
      <b/>
      <sz val="11"/>
      <color theme="1"/>
      <name val="Calibri Light"/>
      <family val="2"/>
      <scheme val="major"/>
    </font>
    <font>
      <b/>
      <sz val="12"/>
      <color theme="1"/>
      <name val="Calibri Light"/>
      <family val="2"/>
      <scheme val="major"/>
    </font>
    <font>
      <u/>
      <sz val="11"/>
      <color theme="10"/>
      <name val="Calibri"/>
      <family val="2"/>
      <scheme val="minor"/>
    </font>
    <font>
      <b/>
      <sz val="14"/>
      <color theme="10"/>
      <name val="Calibri"/>
      <family val="2"/>
      <scheme val="minor"/>
    </font>
    <font>
      <b/>
      <sz val="10"/>
      <color theme="1"/>
      <name val="Calibri Light"/>
      <family val="2"/>
      <scheme val="major"/>
    </font>
    <font>
      <sz val="10"/>
      <color theme="1"/>
      <name val="Calibri Light"/>
      <family val="2"/>
      <scheme val="major"/>
    </font>
    <font>
      <sz val="8"/>
      <color theme="1"/>
      <name val="Calibri Light"/>
      <family val="2"/>
      <scheme val="major"/>
    </font>
    <font>
      <sz val="8"/>
      <color rgb="FF00B0F0"/>
      <name val="Calibri Light"/>
      <family val="2"/>
      <scheme val="major"/>
    </font>
    <font>
      <b/>
      <sz val="16"/>
      <color theme="1"/>
      <name val="Calibri Light"/>
      <family val="2"/>
      <scheme val="major"/>
    </font>
    <font>
      <b/>
      <sz val="11"/>
      <color rgb="FF00B0F0"/>
      <name val="Calibri Light"/>
      <family val="2"/>
      <scheme val="major"/>
    </font>
    <font>
      <sz val="12"/>
      <color theme="1"/>
      <name val="Calibri Light"/>
      <family val="2"/>
      <scheme val="major"/>
    </font>
    <font>
      <sz val="12"/>
      <color rgb="FF00B0F0"/>
      <name val="Calibri Light"/>
      <family val="2"/>
      <scheme val="major"/>
    </font>
    <font>
      <b/>
      <sz val="12"/>
      <color rgb="FF00B0F0"/>
      <name val="Calibri Light"/>
      <family val="2"/>
      <scheme val="major"/>
    </font>
    <font>
      <sz val="11"/>
      <color rgb="FF00B0F0"/>
      <name val="Calibri Light"/>
      <family val="2"/>
      <scheme val="major"/>
    </font>
    <font>
      <sz val="14"/>
      <color theme="1"/>
      <name val="Calibri Light"/>
      <family val="2"/>
      <scheme val="major"/>
    </font>
    <font>
      <u/>
      <sz val="11"/>
      <color theme="10"/>
      <name val="Calibri Light"/>
      <family val="2"/>
      <scheme val="major"/>
    </font>
    <font>
      <sz val="9"/>
      <color theme="1"/>
      <name val="Calibri Light"/>
      <family val="2"/>
      <scheme val="major"/>
    </font>
    <font>
      <sz val="8"/>
      <color indexed="81"/>
      <name val="Tahoma"/>
      <family val="2"/>
    </font>
    <font>
      <b/>
      <sz val="14"/>
      <color theme="1"/>
      <name val="Calibri Light"/>
      <family val="2"/>
      <scheme val="major"/>
    </font>
    <font>
      <i/>
      <sz val="9"/>
      <color rgb="FF00B0F0"/>
      <name val="Calibri Light"/>
      <family val="2"/>
      <scheme val="major"/>
    </font>
    <font>
      <b/>
      <sz val="11"/>
      <name val="Calibri Light"/>
      <family val="2"/>
      <scheme val="major"/>
    </font>
    <font>
      <b/>
      <sz val="13"/>
      <name val="Calibri Light"/>
      <family val="2"/>
      <scheme val="major"/>
    </font>
    <font>
      <sz val="12"/>
      <name val="Calibri Light"/>
      <family val="2"/>
      <scheme val="major"/>
    </font>
    <font>
      <b/>
      <sz val="12"/>
      <name val="Calibri Light"/>
      <family val="2"/>
      <scheme val="major"/>
    </font>
    <font>
      <sz val="8"/>
      <color theme="0"/>
      <name val="Calibri Light"/>
      <family val="2"/>
      <scheme val="major"/>
    </font>
    <font>
      <sz val="9"/>
      <color rgb="FF00B0F0"/>
      <name val="Calibri Light"/>
      <family val="2"/>
      <scheme val="major"/>
    </font>
    <font>
      <sz val="11"/>
      <color theme="0"/>
      <name val="Calibri Light"/>
      <family val="2"/>
      <scheme val="major"/>
    </font>
    <font>
      <b/>
      <sz val="11"/>
      <color theme="0"/>
      <name val="Calibri Light"/>
      <family val="2"/>
      <scheme val="major"/>
    </font>
    <font>
      <b/>
      <sz val="8"/>
      <color indexed="81"/>
      <name val="Tahoma"/>
      <family val="2"/>
    </font>
    <font>
      <sz val="10"/>
      <color theme="1"/>
      <name val="Proxima Nova Lt"/>
      <family val="3"/>
    </font>
    <font>
      <sz val="10"/>
      <name val="Proxima Nova Lt"/>
      <family val="3"/>
    </font>
    <font>
      <u/>
      <sz val="11"/>
      <color theme="1"/>
      <name val="Calibri Light"/>
      <family val="2"/>
      <scheme val="major"/>
    </font>
    <font>
      <i/>
      <u/>
      <sz val="9"/>
      <color theme="4"/>
      <name val="Calibri Light"/>
      <family val="2"/>
      <scheme val="major"/>
    </font>
    <font>
      <b/>
      <sz val="9"/>
      <color indexed="81"/>
      <name val="Tahoma"/>
      <family val="2"/>
    </font>
  </fonts>
  <fills count="6">
    <fill>
      <patternFill patternType="none"/>
    </fill>
    <fill>
      <patternFill patternType="gray125"/>
    </fill>
    <fill>
      <patternFill patternType="solid">
        <fgColor rgb="FF00B0F0"/>
        <bgColor indexed="64"/>
      </patternFill>
    </fill>
    <fill>
      <patternFill patternType="solid">
        <fgColor rgb="FF00B050"/>
        <bgColor indexed="64"/>
      </patternFill>
    </fill>
    <fill>
      <patternFill patternType="solid">
        <fgColor theme="0"/>
        <bgColor indexed="64"/>
      </patternFill>
    </fill>
    <fill>
      <patternFill patternType="solid">
        <fgColor rgb="FFFFFF00"/>
        <bgColor indexed="64"/>
      </patternFill>
    </fill>
  </fills>
  <borders count="20">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hair">
        <color auto="1"/>
      </right>
      <top/>
      <bottom/>
      <diagonal/>
    </border>
    <border>
      <left style="hair">
        <color auto="1"/>
      </left>
      <right style="hair">
        <color auto="1"/>
      </right>
      <top style="hair">
        <color auto="1"/>
      </top>
      <bottom style="hair">
        <color auto="1"/>
      </bottom>
      <diagonal/>
    </border>
    <border>
      <left/>
      <right/>
      <top style="hair">
        <color auto="1"/>
      </top>
      <bottom/>
      <diagonal/>
    </border>
    <border>
      <left/>
      <right style="hair">
        <color auto="1"/>
      </right>
      <top style="hair">
        <color auto="1"/>
      </top>
      <bottom/>
      <diagonal/>
    </border>
    <border>
      <left/>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auto="1"/>
      </right>
      <top style="hair">
        <color indexed="64"/>
      </top>
      <bottom style="hair">
        <color indexed="64"/>
      </bottom>
      <diagonal/>
    </border>
    <border>
      <left/>
      <right/>
      <top/>
      <bottom style="hair">
        <color indexed="64"/>
      </bottom>
      <diagonal/>
    </border>
    <border>
      <left/>
      <right style="thin">
        <color indexed="64"/>
      </right>
      <top/>
      <bottom style="thin">
        <color indexed="64"/>
      </bottom>
      <diagonal/>
    </border>
    <border>
      <left style="dotted">
        <color rgb="FF000000"/>
      </left>
      <right/>
      <top style="dotted">
        <color rgb="FF000000"/>
      </top>
      <bottom style="dotted">
        <color rgb="FF000000"/>
      </bottom>
      <diagonal/>
    </border>
    <border>
      <left/>
      <right/>
      <top style="dotted">
        <color rgb="FF000000"/>
      </top>
      <bottom style="dotted">
        <color rgb="FF000000"/>
      </bottom>
      <diagonal/>
    </border>
    <border>
      <left/>
      <right style="dotted">
        <color rgb="FF000000"/>
      </right>
      <top style="dotted">
        <color rgb="FF000000"/>
      </top>
      <bottom style="dotted">
        <color rgb="FF000000"/>
      </bottom>
      <diagonal/>
    </border>
    <border>
      <left style="dotted">
        <color rgb="FF000000"/>
      </left>
      <right/>
      <top/>
      <bottom style="hair">
        <color indexed="64"/>
      </bottom>
      <diagonal/>
    </border>
    <border>
      <left/>
      <right style="dotted">
        <color rgb="FF000000"/>
      </right>
      <top/>
      <bottom style="hair">
        <color indexed="64"/>
      </bottom>
      <diagonal/>
    </border>
    <border>
      <left style="hair">
        <color indexed="64"/>
      </left>
      <right/>
      <top style="dotted">
        <color rgb="FF000000"/>
      </top>
      <bottom style="dotted">
        <color rgb="FF000000"/>
      </bottom>
      <diagonal/>
    </border>
    <border>
      <left/>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0" fontId="6" fillId="0" borderId="0" applyNumberFormat="0" applyFill="0" applyBorder="0" applyAlignment="0" applyProtection="0"/>
  </cellStyleXfs>
  <cellXfs count="172">
    <xf numFmtId="0" fontId="0" fillId="0" borderId="0" xfId="0"/>
    <xf numFmtId="0" fontId="11" fillId="2" borderId="0" xfId="0" applyFont="1" applyFill="1" applyAlignment="1">
      <alignment horizontal="center" vertical="top"/>
    </xf>
    <xf numFmtId="0" fontId="3" fillId="2" borderId="0" xfId="0" applyFont="1" applyFill="1"/>
    <xf numFmtId="0" fontId="13" fillId="2" borderId="0" xfId="0" applyFont="1" applyFill="1" applyAlignment="1">
      <alignment vertical="center"/>
    </xf>
    <xf numFmtId="0" fontId="13" fillId="2" borderId="0" xfId="0" applyFont="1" applyFill="1" applyAlignment="1">
      <alignment vertical="top"/>
    </xf>
    <xf numFmtId="0" fontId="3" fillId="2" borderId="0" xfId="0" applyFont="1" applyFill="1" applyAlignment="1">
      <alignment vertical="top"/>
    </xf>
    <xf numFmtId="0" fontId="15" fillId="2" borderId="0" xfId="0" applyFont="1" applyFill="1"/>
    <xf numFmtId="0" fontId="14" fillId="2" borderId="0" xfId="0" applyFont="1" applyFill="1"/>
    <xf numFmtId="0" fontId="16" fillId="2" borderId="0" xfId="0" applyFont="1" applyFill="1"/>
    <xf numFmtId="0" fontId="5" fillId="2" borderId="0" xfId="0" applyFont="1" applyFill="1" applyAlignment="1">
      <alignment vertical="center"/>
    </xf>
    <xf numFmtId="0" fontId="3" fillId="4" borderId="0" xfId="0" applyFont="1" applyFill="1"/>
    <xf numFmtId="0" fontId="17" fillId="2" borderId="0" xfId="0" applyFont="1" applyFill="1"/>
    <xf numFmtId="0" fontId="10" fillId="4" borderId="0" xfId="0" applyFont="1" applyFill="1" applyAlignment="1">
      <alignment horizontal="right"/>
    </xf>
    <xf numFmtId="0" fontId="18" fillId="2" borderId="0" xfId="0" applyFont="1" applyFill="1"/>
    <xf numFmtId="0" fontId="3" fillId="2" borderId="0" xfId="0" applyFont="1" applyFill="1" applyAlignment="1">
      <alignment vertical="center"/>
    </xf>
    <xf numFmtId="0" fontId="3" fillId="2" borderId="0" xfId="0" applyFont="1" applyFill="1" applyAlignment="1">
      <alignment horizontal="left"/>
    </xf>
    <xf numFmtId="0" fontId="8" fillId="0" borderId="4" xfId="0" applyFont="1" applyBorder="1" applyAlignment="1">
      <alignment horizontal="center" vertical="top"/>
    </xf>
    <xf numFmtId="0" fontId="20" fillId="0" borderId="4" xfId="0" applyFont="1" applyBorder="1" applyAlignment="1">
      <alignment horizontal="left" vertical="top" wrapText="1"/>
    </xf>
    <xf numFmtId="0" fontId="3" fillId="4" borderId="0" xfId="0" applyFont="1" applyFill="1" applyAlignment="1">
      <alignment vertical="center"/>
    </xf>
    <xf numFmtId="0" fontId="3" fillId="4" borderId="0" xfId="0" applyFont="1" applyFill="1" applyAlignment="1">
      <alignment vertical="top"/>
    </xf>
    <xf numFmtId="0" fontId="3" fillId="4" borderId="0" xfId="0" applyFont="1" applyFill="1" applyAlignment="1">
      <alignment horizontal="left"/>
    </xf>
    <xf numFmtId="0" fontId="3" fillId="4" borderId="0" xfId="0" applyFont="1" applyFill="1" applyAlignment="1">
      <alignment horizontal="center" vertical="center"/>
    </xf>
    <xf numFmtId="0" fontId="4" fillId="4" borderId="0" xfId="0" applyFont="1" applyFill="1" applyAlignment="1">
      <alignment vertical="center"/>
    </xf>
    <xf numFmtId="0" fontId="9" fillId="4" borderId="0" xfId="0" applyFont="1" applyFill="1" applyAlignment="1">
      <alignment horizontal="left" vertical="center"/>
    </xf>
    <xf numFmtId="0" fontId="3" fillId="4" borderId="0" xfId="0" applyFont="1" applyFill="1" applyAlignment="1">
      <alignment horizontal="center"/>
    </xf>
    <xf numFmtId="0" fontId="9" fillId="0" borderId="0" xfId="0" applyFont="1"/>
    <xf numFmtId="0" fontId="9" fillId="4" borderId="0" xfId="0" applyFont="1" applyFill="1" applyAlignment="1">
      <alignment vertical="center" wrapText="1"/>
    </xf>
    <xf numFmtId="0" fontId="10" fillId="4" borderId="0" xfId="0" applyFont="1" applyFill="1"/>
    <xf numFmtId="0" fontId="8" fillId="4" borderId="0" xfId="0" applyFont="1" applyFill="1" applyAlignment="1">
      <alignment horizontal="center"/>
    </xf>
    <xf numFmtId="0" fontId="9" fillId="4" borderId="0" xfId="0" applyFont="1" applyFill="1"/>
    <xf numFmtId="0" fontId="8" fillId="4" borderId="0" xfId="0" applyFont="1" applyFill="1"/>
    <xf numFmtId="0" fontId="8" fillId="4" borderId="0" xfId="0" applyFont="1" applyFill="1" applyAlignment="1">
      <alignment wrapText="1"/>
    </xf>
    <xf numFmtId="0" fontId="9" fillId="4" borderId="0" xfId="0" applyFont="1" applyFill="1" applyAlignment="1">
      <alignment horizontal="left"/>
    </xf>
    <xf numFmtId="14" fontId="9" fillId="4" borderId="0" xfId="0" applyNumberFormat="1" applyFont="1" applyFill="1"/>
    <xf numFmtId="0" fontId="3" fillId="4" borderId="0" xfId="0" applyFont="1" applyFill="1" applyAlignment="1">
      <alignment horizontal="left" wrapText="1"/>
    </xf>
    <xf numFmtId="164" fontId="3" fillId="4" borderId="0" xfId="1" applyNumberFormat="1" applyFont="1" applyFill="1" applyBorder="1" applyAlignment="1">
      <alignment horizontal="left"/>
    </xf>
    <xf numFmtId="0" fontId="23" fillId="2" borderId="0" xfId="0" applyFont="1" applyFill="1" applyAlignment="1">
      <alignment vertical="top" wrapText="1"/>
    </xf>
    <xf numFmtId="0" fontId="16" fillId="2" borderId="0" xfId="0" applyFont="1" applyFill="1" applyAlignment="1">
      <alignment vertical="center"/>
    </xf>
    <xf numFmtId="0" fontId="17" fillId="2" borderId="0" xfId="0" applyFont="1" applyFill="1" applyAlignment="1">
      <alignment vertical="center"/>
    </xf>
    <xf numFmtId="0" fontId="17" fillId="2" borderId="0" xfId="0" applyFont="1" applyFill="1" applyAlignment="1">
      <alignment vertical="top"/>
    </xf>
    <xf numFmtId="0" fontId="17" fillId="2" borderId="0" xfId="0" applyFont="1" applyFill="1" applyAlignment="1">
      <alignment horizontal="left"/>
    </xf>
    <xf numFmtId="0" fontId="4" fillId="4" borderId="0" xfId="0" applyFont="1" applyFill="1"/>
    <xf numFmtId="0" fontId="9" fillId="4" borderId="0" xfId="0" applyFont="1" applyFill="1" applyAlignment="1">
      <alignment horizontal="left" wrapText="1"/>
    </xf>
    <xf numFmtId="164" fontId="9" fillId="4" borderId="0" xfId="1" applyNumberFormat="1" applyFont="1" applyFill="1" applyBorder="1" applyAlignment="1">
      <alignment horizontal="left" wrapText="1"/>
    </xf>
    <xf numFmtId="0" fontId="3" fillId="4" borderId="0" xfId="0" applyFont="1" applyFill="1" applyAlignment="1">
      <alignment wrapText="1"/>
    </xf>
    <xf numFmtId="0" fontId="17" fillId="2" borderId="0" xfId="0" applyFont="1" applyFill="1" applyAlignment="1">
      <alignment wrapText="1"/>
    </xf>
    <xf numFmtId="0" fontId="3" fillId="2" borderId="0" xfId="0" applyFont="1" applyFill="1" applyAlignment="1">
      <alignment wrapText="1"/>
    </xf>
    <xf numFmtId="0" fontId="27" fillId="4" borderId="2" xfId="0" applyFont="1" applyFill="1" applyBorder="1" applyAlignment="1">
      <alignment horizontal="center" vertical="center"/>
    </xf>
    <xf numFmtId="0" fontId="26" fillId="4" borderId="0" xfId="0" applyFont="1" applyFill="1"/>
    <xf numFmtId="0" fontId="20" fillId="2" borderId="0" xfId="0" applyFont="1" applyFill="1"/>
    <xf numFmtId="0" fontId="5" fillId="2" borderId="0" xfId="0" applyFont="1" applyFill="1"/>
    <xf numFmtId="0" fontId="29" fillId="2" borderId="0" xfId="0" applyFont="1" applyFill="1"/>
    <xf numFmtId="0" fontId="9" fillId="4" borderId="0" xfId="0" applyFont="1" applyFill="1" applyAlignment="1">
      <alignment horizontal="center"/>
    </xf>
    <xf numFmtId="0" fontId="30" fillId="4" borderId="0" xfId="0" applyFont="1" applyFill="1"/>
    <xf numFmtId="0" fontId="30" fillId="2" borderId="0" xfId="0" applyFont="1" applyFill="1"/>
    <xf numFmtId="0" fontId="31" fillId="4" borderId="0" xfId="0" applyFont="1" applyFill="1" applyAlignment="1">
      <alignment horizontal="left"/>
    </xf>
    <xf numFmtId="0" fontId="3" fillId="4" borderId="5" xfId="0" applyFont="1" applyFill="1" applyBorder="1"/>
    <xf numFmtId="0" fontId="0" fillId="5" borderId="0" xfId="0" applyFill="1"/>
    <xf numFmtId="0" fontId="33" fillId="0" borderId="12" xfId="0" applyFont="1" applyBorder="1"/>
    <xf numFmtId="0" fontId="34" fillId="4" borderId="1" xfId="0" applyFont="1" applyFill="1" applyBorder="1" applyAlignment="1">
      <alignment vertical="center" wrapText="1"/>
    </xf>
    <xf numFmtId="0" fontId="34" fillId="4" borderId="1" xfId="0" applyFont="1" applyFill="1" applyBorder="1" applyAlignment="1">
      <alignment horizontal="left" vertical="top" wrapText="1"/>
    </xf>
    <xf numFmtId="0" fontId="34" fillId="4" borderId="1" xfId="0" quotePrefix="1" applyFont="1" applyFill="1" applyBorder="1" applyAlignment="1">
      <alignment horizontal="left" vertical="top" wrapText="1"/>
    </xf>
    <xf numFmtId="0" fontId="35" fillId="4" borderId="0" xfId="0" applyFont="1" applyFill="1"/>
    <xf numFmtId="0" fontId="8" fillId="0" borderId="4" xfId="0" applyFont="1" applyBorder="1" applyAlignment="1">
      <alignment horizontal="center" vertical="top" wrapText="1"/>
    </xf>
    <xf numFmtId="0" fontId="20" fillId="0" borderId="4" xfId="0" applyFont="1" applyBorder="1" applyAlignment="1">
      <alignment horizontal="center" vertical="top" wrapText="1"/>
    </xf>
    <xf numFmtId="0" fontId="9" fillId="0" borderId="1" xfId="0" applyFont="1" applyBorder="1" applyAlignment="1">
      <alignment horizontal="left" vertical="center" wrapText="1"/>
    </xf>
    <xf numFmtId="0" fontId="20" fillId="0" borderId="4" xfId="0" applyFont="1" applyBorder="1" applyAlignment="1">
      <alignment horizontal="center" vertical="center" wrapText="1"/>
    </xf>
    <xf numFmtId="0" fontId="9" fillId="0" borderId="1" xfId="0" applyFont="1" applyBorder="1" applyAlignment="1">
      <alignment horizontal="center" vertical="center" wrapText="1"/>
    </xf>
    <xf numFmtId="0" fontId="9" fillId="4" borderId="0" xfId="0" applyFont="1" applyFill="1" applyAlignment="1">
      <alignment horizontal="center" vertical="center"/>
    </xf>
    <xf numFmtId="0" fontId="9" fillId="4" borderId="0" xfId="0" applyFont="1" applyFill="1" applyAlignment="1">
      <alignment horizontal="center" vertical="center" wrapText="1"/>
    </xf>
    <xf numFmtId="0" fontId="20" fillId="0" borderId="4" xfId="0" applyFont="1" applyBorder="1" applyAlignment="1">
      <alignment horizontal="left" vertical="center" wrapText="1"/>
    </xf>
    <xf numFmtId="0" fontId="3" fillId="4" borderId="0" xfId="0" applyFont="1" applyFill="1" applyAlignment="1">
      <alignment horizontal="left" vertical="center"/>
    </xf>
    <xf numFmtId="0" fontId="3" fillId="4" borderId="0" xfId="0" applyFont="1" applyFill="1" applyAlignment="1">
      <alignment horizontal="left" vertical="center" wrapText="1"/>
    </xf>
    <xf numFmtId="164" fontId="3" fillId="4" borderId="0" xfId="1" applyNumberFormat="1" applyFont="1" applyFill="1" applyBorder="1" applyAlignment="1">
      <alignment horizontal="left" vertical="center"/>
    </xf>
    <xf numFmtId="0" fontId="3" fillId="4" borderId="0" xfId="0" applyFont="1" applyFill="1" applyAlignment="1">
      <alignment vertical="center" wrapText="1"/>
    </xf>
    <xf numFmtId="164" fontId="3" fillId="4" borderId="0" xfId="1" applyNumberFormat="1" applyFont="1" applyFill="1" applyBorder="1" applyAlignment="1">
      <alignment vertical="center" wrapText="1"/>
    </xf>
    <xf numFmtId="14" fontId="3" fillId="4" borderId="0" xfId="0" applyNumberFormat="1" applyFont="1" applyFill="1" applyAlignment="1">
      <alignment vertical="center"/>
    </xf>
    <xf numFmtId="0" fontId="9" fillId="4" borderId="0" xfId="0" applyFont="1" applyFill="1" applyAlignment="1">
      <alignment horizontal="left" vertical="center" wrapText="1"/>
    </xf>
    <xf numFmtId="164" fontId="9" fillId="4" borderId="0" xfId="1" applyNumberFormat="1" applyFont="1" applyFill="1" applyBorder="1" applyAlignment="1">
      <alignment horizontal="left" vertical="center" wrapText="1"/>
    </xf>
    <xf numFmtId="0" fontId="3" fillId="4" borderId="0" xfId="0" applyFont="1" applyFill="1" applyAlignment="1">
      <alignment horizontal="center" vertical="center" wrapText="1"/>
    </xf>
    <xf numFmtId="0" fontId="19" fillId="4" borderId="0" xfId="2" applyFont="1" applyFill="1" applyAlignment="1">
      <alignment horizontal="center"/>
    </xf>
    <xf numFmtId="0" fontId="3" fillId="4" borderId="0" xfId="0" applyFont="1" applyFill="1" applyAlignment="1">
      <alignment horizontal="center"/>
    </xf>
    <xf numFmtId="0" fontId="3" fillId="3" borderId="0" xfId="0" applyFont="1" applyFill="1" applyAlignment="1">
      <alignment horizontal="center"/>
    </xf>
    <xf numFmtId="0" fontId="27" fillId="4" borderId="0" xfId="0" applyFont="1" applyFill="1" applyAlignment="1">
      <alignment horizontal="left"/>
    </xf>
    <xf numFmtId="0" fontId="7" fillId="0" borderId="0" xfId="2" applyFont="1" applyAlignment="1">
      <alignment horizontal="center"/>
    </xf>
    <xf numFmtId="0" fontId="18" fillId="0" borderId="0" xfId="0" applyFont="1" applyAlignment="1">
      <alignment horizontal="center" vertical="center"/>
    </xf>
    <xf numFmtId="0" fontId="26" fillId="4" borderId="0" xfId="0" applyFont="1" applyFill="1" applyAlignment="1">
      <alignment horizontal="left"/>
    </xf>
    <xf numFmtId="0" fontId="10" fillId="0" borderId="0" xfId="0" applyFont="1" applyAlignment="1">
      <alignment horizontal="left" vertical="top" wrapText="1"/>
    </xf>
    <xf numFmtId="0" fontId="12" fillId="4" borderId="0" xfId="0" applyFont="1" applyFill="1" applyAlignment="1">
      <alignment horizontal="center"/>
    </xf>
    <xf numFmtId="0" fontId="25" fillId="4" borderId="0" xfId="0" applyFont="1" applyFill="1" applyAlignment="1">
      <alignment horizontal="center" vertical="top" wrapText="1"/>
    </xf>
    <xf numFmtId="0" fontId="4" fillId="4" borderId="1" xfId="0" applyFont="1" applyFill="1" applyBorder="1" applyAlignment="1">
      <alignment horizontal="center" vertical="center"/>
    </xf>
    <xf numFmtId="0" fontId="4" fillId="4" borderId="0" xfId="0" applyFont="1" applyFill="1" applyAlignment="1">
      <alignment horizontal="center"/>
    </xf>
    <xf numFmtId="0" fontId="4" fillId="4" borderId="7" xfId="0" applyFont="1" applyFill="1" applyBorder="1" applyAlignment="1">
      <alignment horizontal="center"/>
    </xf>
    <xf numFmtId="0" fontId="4" fillId="2" borderId="0" xfId="0" applyFont="1" applyFill="1" applyAlignment="1">
      <alignment horizontal="left"/>
    </xf>
    <xf numFmtId="0" fontId="10" fillId="2" borderId="0" xfId="0" applyFont="1" applyFill="1" applyAlignment="1">
      <alignment horizontal="left"/>
    </xf>
    <xf numFmtId="0" fontId="8" fillId="4" borderId="5" xfId="0" applyFont="1" applyFill="1" applyBorder="1" applyAlignment="1">
      <alignment horizontal="center"/>
    </xf>
    <xf numFmtId="0" fontId="8" fillId="4" borderId="6" xfId="0" applyFont="1" applyFill="1" applyBorder="1" applyAlignment="1">
      <alignment horizontal="center"/>
    </xf>
    <xf numFmtId="0" fontId="8" fillId="4" borderId="0" xfId="0" applyFont="1" applyFill="1" applyAlignment="1">
      <alignment horizontal="center"/>
    </xf>
    <xf numFmtId="0" fontId="8" fillId="4" borderId="3" xfId="0" applyFont="1" applyFill="1" applyBorder="1" applyAlignment="1">
      <alignment horizontal="center"/>
    </xf>
    <xf numFmtId="0" fontId="3" fillId="4" borderId="0" xfId="0" applyFont="1" applyFill="1" applyAlignment="1">
      <alignment horizontal="center" vertical="center"/>
    </xf>
    <xf numFmtId="0" fontId="3" fillId="4" borderId="0" xfId="0" applyFont="1" applyFill="1" applyAlignment="1">
      <alignment horizontal="justify" wrapText="1"/>
    </xf>
    <xf numFmtId="0" fontId="4" fillId="4" borderId="1" xfId="0" applyFont="1" applyFill="1" applyBorder="1" applyAlignment="1">
      <alignment horizontal="center"/>
    </xf>
    <xf numFmtId="14" fontId="4" fillId="4" borderId="1" xfId="0" applyNumberFormat="1" applyFont="1" applyFill="1" applyBorder="1" applyAlignment="1">
      <alignment horizontal="center"/>
    </xf>
    <xf numFmtId="0" fontId="4" fillId="0" borderId="0" xfId="0" applyFont="1" applyAlignment="1">
      <alignment horizontal="left"/>
    </xf>
    <xf numFmtId="165" fontId="9" fillId="4" borderId="8" xfId="0" applyNumberFormat="1" applyFont="1" applyFill="1" applyBorder="1" applyAlignment="1">
      <alignment horizontal="center" vertical="center"/>
    </xf>
    <xf numFmtId="165" fontId="9" fillId="4" borderId="10" xfId="0" applyNumberFormat="1" applyFont="1" applyFill="1" applyBorder="1" applyAlignment="1">
      <alignment horizontal="center" vertical="center"/>
    </xf>
    <xf numFmtId="0" fontId="8" fillId="4" borderId="5" xfId="0" applyFont="1" applyFill="1" applyBorder="1" applyAlignment="1">
      <alignment horizontal="center" vertical="center"/>
    </xf>
    <xf numFmtId="1" fontId="9" fillId="4" borderId="8" xfId="0" applyNumberFormat="1" applyFont="1" applyFill="1" applyBorder="1" applyAlignment="1">
      <alignment horizontal="center" vertical="center"/>
    </xf>
    <xf numFmtId="0" fontId="9" fillId="4" borderId="10" xfId="0" applyFont="1" applyFill="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20" fillId="0" borderId="8"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10" xfId="0" applyFont="1" applyBorder="1" applyAlignment="1">
      <alignment horizontal="center" vertical="center" wrapText="1"/>
    </xf>
    <xf numFmtId="0" fontId="8" fillId="0" borderId="8" xfId="0" applyFont="1" applyBorder="1" applyAlignment="1">
      <alignment horizontal="center" vertical="top" wrapText="1"/>
    </xf>
    <xf numFmtId="0" fontId="8" fillId="0" borderId="9" xfId="0" applyFont="1" applyBorder="1" applyAlignment="1">
      <alignment horizontal="center" vertical="top" wrapText="1"/>
    </xf>
    <xf numFmtId="0" fontId="8" fillId="0" borderId="10" xfId="0" applyFont="1" applyBorder="1" applyAlignment="1">
      <alignment horizontal="center" vertical="top" wrapText="1"/>
    </xf>
    <xf numFmtId="14" fontId="20" fillId="0" borderId="8" xfId="0" applyNumberFormat="1" applyFont="1" applyBorder="1" applyAlignment="1">
      <alignment horizontal="center" vertical="center" wrapText="1"/>
    </xf>
    <xf numFmtId="14" fontId="20" fillId="0" borderId="9" xfId="0" applyNumberFormat="1" applyFont="1" applyBorder="1" applyAlignment="1">
      <alignment horizontal="center" vertical="center" wrapText="1"/>
    </xf>
    <xf numFmtId="14" fontId="20" fillId="0" borderId="10" xfId="0" applyNumberFormat="1" applyFont="1" applyBorder="1" applyAlignment="1">
      <alignment horizontal="center" vertical="center" wrapText="1"/>
    </xf>
    <xf numFmtId="14" fontId="20" fillId="0" borderId="4" xfId="0" applyNumberFormat="1" applyFont="1" applyBorder="1" applyAlignment="1">
      <alignment horizontal="center" vertical="center" wrapText="1"/>
    </xf>
    <xf numFmtId="0" fontId="20" fillId="0" borderId="4" xfId="0" applyFont="1" applyBorder="1" applyAlignment="1">
      <alignment horizontal="center" vertical="center" wrapText="1"/>
    </xf>
    <xf numFmtId="0" fontId="20" fillId="0" borderId="4" xfId="0" applyFont="1" applyBorder="1" applyAlignment="1">
      <alignment horizontal="left" vertical="top" wrapText="1"/>
    </xf>
    <xf numFmtId="14" fontId="20" fillId="0" borderId="4" xfId="0" applyNumberFormat="1" applyFont="1" applyBorder="1" applyAlignment="1">
      <alignment horizontal="center" vertical="top" wrapText="1"/>
    </xf>
    <xf numFmtId="0" fontId="20" fillId="0" borderId="4" xfId="0" applyFont="1" applyBorder="1" applyAlignment="1">
      <alignment horizontal="center" vertical="top" wrapText="1"/>
    </xf>
    <xf numFmtId="0" fontId="20" fillId="0" borderId="4" xfId="0" applyFont="1" applyBorder="1" applyAlignment="1">
      <alignment horizontal="left" vertical="center" wrapText="1"/>
    </xf>
    <xf numFmtId="0" fontId="20" fillId="0" borderId="4" xfId="0" applyFont="1" applyBorder="1" applyAlignment="1">
      <alignment horizontal="justify" vertical="center" wrapText="1"/>
    </xf>
    <xf numFmtId="0" fontId="9" fillId="4" borderId="1" xfId="0" applyFont="1" applyFill="1" applyBorder="1" applyAlignment="1">
      <alignment horizontal="left" wrapText="1"/>
    </xf>
    <xf numFmtId="164" fontId="9" fillId="4" borderId="1" xfId="1" applyNumberFormat="1" applyFont="1" applyFill="1" applyBorder="1" applyAlignment="1">
      <alignment horizontal="left" wrapText="1"/>
    </xf>
    <xf numFmtId="0" fontId="8" fillId="0" borderId="4" xfId="0" applyFont="1" applyBorder="1" applyAlignment="1">
      <alignment horizontal="center" vertical="top" wrapText="1"/>
    </xf>
    <xf numFmtId="0" fontId="20" fillId="0" borderId="8" xfId="1" applyNumberFormat="1" applyFont="1" applyBorder="1" applyAlignment="1">
      <alignment horizontal="center" vertical="center" wrapText="1"/>
    </xf>
    <xf numFmtId="0" fontId="20" fillId="0" borderId="10" xfId="1" applyNumberFormat="1" applyFont="1" applyBorder="1" applyAlignment="1">
      <alignment horizontal="center" vertical="center" wrapText="1"/>
    </xf>
    <xf numFmtId="0" fontId="9" fillId="4" borderId="1" xfId="0" applyFont="1" applyFill="1" applyBorder="1" applyAlignment="1">
      <alignment horizontal="left" vertical="center" wrapText="1"/>
    </xf>
    <xf numFmtId="164" fontId="6" fillId="4" borderId="1" xfId="2" applyNumberFormat="1" applyFill="1" applyBorder="1" applyAlignment="1">
      <alignment horizontal="left" vertical="center" wrapText="1"/>
    </xf>
    <xf numFmtId="164" fontId="9" fillId="4" borderId="1" xfId="1" applyNumberFormat="1" applyFont="1" applyFill="1" applyBorder="1" applyAlignment="1">
      <alignment horizontal="left" vertical="center" wrapText="1"/>
    </xf>
    <xf numFmtId="0" fontId="4" fillId="4" borderId="0" xfId="0" applyFont="1" applyFill="1" applyAlignment="1">
      <alignment horizontal="left"/>
    </xf>
    <xf numFmtId="0" fontId="3" fillId="4" borderId="1" xfId="0" applyFont="1" applyFill="1" applyBorder="1" applyAlignment="1">
      <alignment horizontal="left"/>
    </xf>
    <xf numFmtId="0" fontId="3" fillId="4" borderId="1" xfId="0" applyFont="1" applyFill="1" applyBorder="1" applyAlignment="1">
      <alignment horizontal="left" wrapText="1"/>
    </xf>
    <xf numFmtId="164" fontId="3" fillId="4" borderId="1" xfId="1" applyNumberFormat="1" applyFont="1" applyFill="1" applyBorder="1" applyAlignment="1">
      <alignment horizontal="left"/>
    </xf>
    <xf numFmtId="0" fontId="3" fillId="4" borderId="1" xfId="0" applyFont="1" applyFill="1" applyBorder="1" applyAlignment="1">
      <alignment horizontal="left" vertical="center"/>
    </xf>
    <xf numFmtId="0" fontId="3" fillId="4" borderId="1" xfId="0" applyFont="1" applyFill="1" applyBorder="1" applyAlignment="1">
      <alignment horizontal="left" vertical="center" wrapText="1"/>
    </xf>
    <xf numFmtId="164" fontId="6" fillId="4" borderId="1" xfId="2" applyNumberFormat="1" applyFill="1" applyBorder="1" applyAlignment="1">
      <alignment horizontal="left" vertical="center"/>
    </xf>
    <xf numFmtId="164" fontId="3" fillId="4" borderId="1" xfId="1" applyNumberFormat="1" applyFont="1" applyFill="1" applyBorder="1" applyAlignment="1">
      <alignment horizontal="left" vertical="center"/>
    </xf>
    <xf numFmtId="0" fontId="3" fillId="4" borderId="1" xfId="0" applyFont="1" applyFill="1" applyBorder="1" applyAlignment="1">
      <alignment horizontal="center" vertical="top"/>
    </xf>
    <xf numFmtId="0" fontId="9" fillId="4" borderId="1" xfId="0" applyFont="1" applyFill="1" applyBorder="1" applyAlignment="1">
      <alignment horizontal="center" vertical="center" wrapText="1"/>
    </xf>
    <xf numFmtId="0" fontId="9" fillId="4" borderId="19" xfId="0" applyFont="1" applyFill="1" applyBorder="1" applyAlignment="1">
      <alignment horizontal="left" wrapText="1"/>
    </xf>
    <xf numFmtId="0" fontId="9" fillId="4" borderId="19" xfId="0" applyFont="1" applyFill="1" applyBorder="1" applyAlignment="1">
      <alignment horizontal="center" wrapText="1"/>
    </xf>
    <xf numFmtId="14" fontId="9" fillId="4" borderId="19" xfId="0" applyNumberFormat="1" applyFont="1" applyFill="1" applyBorder="1" applyAlignment="1">
      <alignment horizontal="center"/>
    </xf>
    <xf numFmtId="0" fontId="3" fillId="4" borderId="19" xfId="0" applyFont="1" applyFill="1" applyBorder="1" applyAlignment="1">
      <alignment horizontal="left" vertical="top"/>
    </xf>
    <xf numFmtId="0" fontId="8" fillId="4" borderId="0" xfId="0" applyFont="1" applyFill="1" applyAlignment="1">
      <alignment horizontal="center" wrapText="1"/>
    </xf>
    <xf numFmtId="0" fontId="9" fillId="4" borderId="1" xfId="0" applyFont="1" applyFill="1" applyBorder="1" applyAlignment="1">
      <alignment horizontal="center" wrapText="1"/>
    </xf>
    <xf numFmtId="14" fontId="9" fillId="4" borderId="1" xfId="0" applyNumberFormat="1" applyFont="1" applyFill="1" applyBorder="1" applyAlignment="1">
      <alignment horizontal="center"/>
    </xf>
    <xf numFmtId="0" fontId="4" fillId="4" borderId="0" xfId="0" applyFont="1" applyFill="1" applyAlignment="1">
      <alignment horizontal="left" vertical="center"/>
    </xf>
    <xf numFmtId="14" fontId="3" fillId="4" borderId="1" xfId="0" applyNumberFormat="1" applyFont="1" applyFill="1" applyBorder="1" applyAlignment="1">
      <alignment horizontal="left" vertical="center"/>
    </xf>
    <xf numFmtId="164" fontId="3" fillId="4" borderId="1" xfId="1" applyNumberFormat="1" applyFont="1" applyFill="1" applyBorder="1" applyAlignment="1">
      <alignment horizontal="left" vertical="center" wrapText="1"/>
    </xf>
    <xf numFmtId="0" fontId="36" fillId="0" borderId="0" xfId="0" applyFont="1" applyAlignment="1">
      <alignment horizontal="center" vertical="top" wrapText="1"/>
    </xf>
    <xf numFmtId="0" fontId="22" fillId="4" borderId="0" xfId="0" applyFont="1" applyFill="1" applyAlignment="1">
      <alignment horizontal="center" vertical="center"/>
    </xf>
    <xf numFmtId="0" fontId="24" fillId="4" borderId="0" xfId="0" applyFont="1" applyFill="1" applyAlignment="1">
      <alignment horizontal="center" vertical="top" wrapText="1"/>
    </xf>
    <xf numFmtId="0" fontId="6" fillId="4" borderId="1" xfId="2" applyFill="1" applyBorder="1" applyAlignment="1">
      <alignment horizontal="left" vertical="center" wrapText="1"/>
    </xf>
    <xf numFmtId="1" fontId="20" fillId="0" borderId="8" xfId="1" applyNumberFormat="1" applyFont="1" applyBorder="1" applyAlignment="1">
      <alignment horizontal="center" vertical="center" wrapText="1"/>
    </xf>
    <xf numFmtId="1" fontId="20" fillId="0" borderId="10" xfId="1" applyNumberFormat="1" applyFont="1" applyBorder="1" applyAlignment="1">
      <alignment horizontal="center" vertical="center" wrapText="1"/>
    </xf>
    <xf numFmtId="0" fontId="8" fillId="0" borderId="13" xfId="0" applyFont="1" applyBorder="1" applyAlignment="1">
      <alignment horizontal="center" vertical="center"/>
    </xf>
    <xf numFmtId="0" fontId="8" fillId="0" borderId="14" xfId="0" applyFont="1" applyBorder="1" applyAlignment="1">
      <alignment horizontal="center" vertical="center"/>
    </xf>
    <xf numFmtId="0" fontId="8" fillId="0" borderId="15" xfId="0" applyFont="1" applyBorder="1" applyAlignment="1">
      <alignment horizontal="center" vertical="center"/>
    </xf>
    <xf numFmtId="0" fontId="8" fillId="0" borderId="13" xfId="0" applyFont="1" applyBorder="1" applyAlignment="1">
      <alignment horizontal="center" vertical="center" wrapText="1"/>
    </xf>
    <xf numFmtId="0" fontId="8" fillId="0" borderId="14" xfId="0" applyFont="1" applyBorder="1" applyAlignment="1">
      <alignment horizontal="center" vertical="center" wrapText="1"/>
    </xf>
    <xf numFmtId="0" fontId="3" fillId="4" borderId="16" xfId="0" applyFont="1" applyFill="1" applyBorder="1" applyAlignment="1">
      <alignment horizontal="justify" vertical="center" wrapText="1"/>
    </xf>
    <xf numFmtId="0" fontId="3" fillId="4" borderId="11" xfId="0" applyFont="1" applyFill="1" applyBorder="1" applyAlignment="1">
      <alignment horizontal="justify" vertical="center" wrapText="1"/>
    </xf>
    <xf numFmtId="0" fontId="3" fillId="4" borderId="17" xfId="0" applyFont="1" applyFill="1" applyBorder="1" applyAlignment="1">
      <alignment horizontal="justify" vertical="center" wrapText="1"/>
    </xf>
    <xf numFmtId="0" fontId="8" fillId="4" borderId="18" xfId="0" applyFont="1" applyFill="1" applyBorder="1" applyAlignment="1">
      <alignment horizontal="left" vertical="center" wrapText="1"/>
    </xf>
    <xf numFmtId="0" fontId="8" fillId="4" borderId="14" xfId="0" applyFont="1" applyFill="1" applyBorder="1" applyAlignment="1">
      <alignment horizontal="left" vertical="center" wrapText="1"/>
    </xf>
    <xf numFmtId="0" fontId="8" fillId="4" borderId="15" xfId="0" applyFont="1" applyFill="1" applyBorder="1" applyAlignment="1">
      <alignment horizontal="left" vertical="center" wrapText="1"/>
    </xf>
  </cellXfs>
  <cellStyles count="3">
    <cellStyle name="Hipervínculo" xfId="2" builtinId="8"/>
    <cellStyle name="Millares" xfId="1" builtinId="3"/>
    <cellStyle name="Normal" xfId="0" builtinId="0"/>
  </cellStyles>
  <dxfs count="3">
    <dxf>
      <font>
        <color theme="0"/>
      </font>
      <fill>
        <patternFill>
          <bgColor rgb="FF00B0F0"/>
        </patternFill>
      </fill>
    </dxf>
    <dxf>
      <font>
        <b val="0"/>
        <i val="0"/>
        <color auto="1"/>
      </font>
      <fill>
        <patternFill>
          <bgColor theme="5" tint="0.79998168889431442"/>
        </patternFill>
      </fill>
    </dxf>
    <dxf>
      <font>
        <b/>
        <i val="0"/>
        <color theme="0"/>
      </font>
      <fill>
        <patternFill>
          <bgColor rgb="FF00B0F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4744383</xdr:colOff>
      <xdr:row>0</xdr:row>
      <xdr:rowOff>70410</xdr:rowOff>
    </xdr:from>
    <xdr:to>
      <xdr:col>2</xdr:col>
      <xdr:colOff>14940</xdr:colOff>
      <xdr:row>0</xdr:row>
      <xdr:rowOff>434431</xdr:rowOff>
    </xdr:to>
    <xdr:pic>
      <xdr:nvPicPr>
        <xdr:cNvPr id="3" name="Picture 2" descr="Conservación Internacional">
          <a:extLst>
            <a:ext uri="{FF2B5EF4-FFF2-40B4-BE49-F238E27FC236}">
              <a16:creationId xmlns:a16="http://schemas.microsoft.com/office/drawing/2014/main" id="{80A1A3F6-F3DE-45B0-B0D7-6A932DB12E6B}"/>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4029" b="7563"/>
        <a:stretch/>
      </xdr:blipFill>
      <xdr:spPr bwMode="auto">
        <a:xfrm>
          <a:off x="4744383" y="70410"/>
          <a:ext cx="1220881" cy="364021"/>
        </a:xfrm>
        <a:prstGeom prst="rect">
          <a:avLst/>
        </a:prstGeom>
        <a:noFill/>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conservation.org.co/Convocatorias/"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9DE7F5-8C0F-4089-AFFB-A035E7114153}">
  <sheetPr codeName="Hoja1"/>
  <dimension ref="A1:V25"/>
  <sheetViews>
    <sheetView view="pageBreakPreview" topLeftCell="A17" zoomScale="90" zoomScaleNormal="85" zoomScaleSheetLayoutView="90" workbookViewId="0">
      <selection activeCell="A6" sqref="A6:B6"/>
    </sheetView>
  </sheetViews>
  <sheetFormatPr baseColWidth="10" defaultColWidth="11.36328125" defaultRowHeight="14.75" x14ac:dyDescent="0.75"/>
  <cols>
    <col min="1" max="1" width="72.81640625" style="2" customWidth="1"/>
    <col min="2" max="2" width="12.26953125" style="2" customWidth="1"/>
    <col min="3" max="3" width="11.36328125" style="11"/>
    <col min="4" max="16384" width="11.36328125" style="2"/>
  </cols>
  <sheetData>
    <row r="1" spans="1:7" ht="53.25" customHeight="1" x14ac:dyDescent="0.75">
      <c r="A1" s="87" t="s">
        <v>0</v>
      </c>
      <c r="B1" s="87"/>
      <c r="C1" s="1"/>
    </row>
    <row r="2" spans="1:7" ht="26.15" customHeight="1" x14ac:dyDescent="1">
      <c r="A2" s="88" t="s">
        <v>1</v>
      </c>
      <c r="B2" s="88"/>
      <c r="C2" s="3"/>
    </row>
    <row r="3" spans="1:7" s="5" customFormat="1" ht="37.5" customHeight="1" x14ac:dyDescent="0.75">
      <c r="A3" s="89" t="s">
        <v>2</v>
      </c>
      <c r="B3" s="89"/>
      <c r="C3" s="4"/>
    </row>
    <row r="4" spans="1:7" s="5" customFormat="1" ht="23.5" customHeight="1" x14ac:dyDescent="0.8">
      <c r="A4" s="83" t="s">
        <v>3</v>
      </c>
      <c r="B4" s="83"/>
      <c r="C4" s="4"/>
    </row>
    <row r="5" spans="1:7" s="5" customFormat="1" ht="24.65" customHeight="1" x14ac:dyDescent="0.75">
      <c r="A5" s="90" t="s">
        <v>59</v>
      </c>
      <c r="B5" s="90"/>
      <c r="C5" s="4"/>
    </row>
    <row r="6" spans="1:7" s="7" customFormat="1" ht="46" customHeight="1" x14ac:dyDescent="0.8">
      <c r="A6" s="86" t="s">
        <v>4</v>
      </c>
      <c r="B6" s="86"/>
      <c r="C6" s="6"/>
    </row>
    <row r="7" spans="1:7" s="7" customFormat="1" ht="33" customHeight="1" x14ac:dyDescent="0.8">
      <c r="A7" s="83" t="s">
        <v>5</v>
      </c>
      <c r="B7" s="83"/>
      <c r="C7" s="8"/>
      <c r="D7" s="9"/>
      <c r="E7" s="9"/>
      <c r="F7" s="9"/>
      <c r="G7" s="9"/>
    </row>
    <row r="8" spans="1:7" s="7" customFormat="1" ht="40" customHeight="1" x14ac:dyDescent="0.8">
      <c r="A8" s="59"/>
      <c r="B8" s="47" t="s">
        <v>60</v>
      </c>
      <c r="C8" s="6">
        <f>IF(B8="Cumple",1,0)</f>
        <v>1</v>
      </c>
    </row>
    <row r="9" spans="1:7" s="7" customFormat="1" ht="16" x14ac:dyDescent="0.8">
      <c r="A9" s="48"/>
      <c r="B9" s="48"/>
      <c r="C9" s="6"/>
    </row>
    <row r="10" spans="1:7" s="7" customFormat="1" ht="16" x14ac:dyDescent="0.8">
      <c r="A10" s="83" t="s">
        <v>6</v>
      </c>
      <c r="B10" s="83"/>
      <c r="C10" s="8"/>
    </row>
    <row r="11" spans="1:7" s="7" customFormat="1" ht="40" customHeight="1" x14ac:dyDescent="0.8">
      <c r="A11" s="58"/>
      <c r="B11" s="47" t="s">
        <v>60</v>
      </c>
      <c r="C11" s="6">
        <f>IF(B11="Cumple",1,0)</f>
        <v>1</v>
      </c>
    </row>
    <row r="12" spans="1:7" s="7" customFormat="1" ht="16" x14ac:dyDescent="0.8">
      <c r="A12" s="48"/>
      <c r="B12" s="48"/>
      <c r="C12" s="6"/>
    </row>
    <row r="13" spans="1:7" s="7" customFormat="1" ht="16" x14ac:dyDescent="0.8">
      <c r="A13" s="83" t="s">
        <v>7</v>
      </c>
      <c r="B13" s="83"/>
      <c r="C13" s="8"/>
    </row>
    <row r="14" spans="1:7" s="7" customFormat="1" ht="90.75" customHeight="1" x14ac:dyDescent="0.8">
      <c r="A14" s="60"/>
      <c r="B14" s="47" t="s">
        <v>60</v>
      </c>
      <c r="C14" s="6">
        <f>IF(B14="Cumple",1,0)</f>
        <v>1</v>
      </c>
    </row>
    <row r="15" spans="1:7" s="7" customFormat="1" ht="16" x14ac:dyDescent="0.8">
      <c r="A15" s="48"/>
      <c r="B15" s="48"/>
      <c r="C15" s="6"/>
    </row>
    <row r="16" spans="1:7" s="7" customFormat="1" ht="16" x14ac:dyDescent="0.8">
      <c r="A16" s="83" t="s">
        <v>8</v>
      </c>
      <c r="B16" s="83"/>
      <c r="C16" s="8"/>
    </row>
    <row r="17" spans="1:22" s="7" customFormat="1" ht="30" customHeight="1" x14ac:dyDescent="0.8">
      <c r="A17" s="61"/>
      <c r="B17" s="47" t="s">
        <v>60</v>
      </c>
      <c r="C17" s="6">
        <f>IF(B17="Cumple",1,0)</f>
        <v>1</v>
      </c>
    </row>
    <row r="18" spans="1:22" ht="17.899999999999999" customHeight="1" x14ac:dyDescent="0.75">
      <c r="A18" s="10"/>
      <c r="B18" s="10"/>
    </row>
    <row r="19" spans="1:22" ht="18.5" x14ac:dyDescent="0.9">
      <c r="A19" s="84" t="str">
        <f>IF(C8+C11+C14+C17=4,"Ir a diligenciar hoja de vida"," ")</f>
        <v>Ir a diligenciar hoja de vida</v>
      </c>
      <c r="B19" s="84"/>
      <c r="C19" s="11">
        <f>IF(A19="Usted no cumple los requisitos mínimos para participar en esta convocatoria",1,0)</f>
        <v>0</v>
      </c>
    </row>
    <row r="20" spans="1:22" ht="18.5" x14ac:dyDescent="0.75">
      <c r="A20" s="85" t="str">
        <f>IF(B8=0," ",IF((C8+C11+C14+C17)&lt;4,"Usted no cumple los requisitos mínimos para participar en esta convocatoria"," "))</f>
        <v xml:space="preserve"> </v>
      </c>
      <c r="B20" s="85"/>
      <c r="C20" s="11">
        <f>IF(A20="Usted no cumple los requisitos mínimos para participar en esta convocatoria",1,0)</f>
        <v>0</v>
      </c>
    </row>
    <row r="21" spans="1:22" ht="42.75" customHeight="1" x14ac:dyDescent="0.75">
      <c r="A21" s="79" t="str">
        <f>IF(C20=1,"Agradecemos su valioso interés en prestar servicios a nuestra organizción. Le invitamos a consultar constantemente nuestro sitio web (en el siguiente link), para identificar futuras oportunidades:"," ")</f>
        <v xml:space="preserve"> </v>
      </c>
      <c r="B21" s="79"/>
      <c r="C21" s="11">
        <f>IF(A21="Agradecemos su valioso interés en prestar servicios a nuestra organizción. Le invitamos a consultar constantemente nuestro sitio web (en el siguiente link), para identificar futuras oportunidades:",1,0)</f>
        <v>0</v>
      </c>
    </row>
    <row r="22" spans="1:22" x14ac:dyDescent="0.75">
      <c r="A22" s="80" t="str">
        <f>IF(C21&gt;0,"https://www.conservation.org.co/Convocatorias/"," ")</f>
        <v xml:space="preserve"> </v>
      </c>
      <c r="B22" s="81"/>
    </row>
    <row r="23" spans="1:22" ht="26.25" customHeight="1" x14ac:dyDescent="0.9">
      <c r="A23" s="10"/>
      <c r="B23" s="12" t="s">
        <v>9</v>
      </c>
      <c r="F23" s="13"/>
    </row>
    <row r="24" spans="1:22" x14ac:dyDescent="0.75">
      <c r="A24" s="82"/>
      <c r="B24" s="82"/>
    </row>
    <row r="25" spans="1:22" ht="16" x14ac:dyDescent="0.8">
      <c r="A25" s="50" t="str">
        <f>IF((C8+C11+C14+C17)=4,"Nota: Guarde esta hoja en formato .pdf y anexe a su hoja de vida"," ")</f>
        <v>Nota: Guarde esta hoja en formato .pdf y anexe a su hoja de vida</v>
      </c>
      <c r="B25" s="49"/>
      <c r="C25" s="51"/>
      <c r="D25" s="49"/>
      <c r="E25" s="49"/>
      <c r="F25" s="49"/>
      <c r="G25" s="49"/>
      <c r="H25" s="49"/>
      <c r="I25" s="49"/>
      <c r="J25" s="49"/>
      <c r="K25" s="49"/>
      <c r="L25" s="49"/>
      <c r="M25" s="49"/>
      <c r="N25" s="49"/>
      <c r="O25" s="49"/>
      <c r="P25" s="49"/>
      <c r="Q25" s="49"/>
      <c r="R25" s="49"/>
      <c r="S25" s="49"/>
      <c r="T25" s="49"/>
      <c r="U25" s="49"/>
      <c r="V25" s="49"/>
    </row>
  </sheetData>
  <protectedRanges>
    <protectedRange sqref="A5" name="Rango4_1"/>
    <protectedRange sqref="B8" name="Rango1_1"/>
    <protectedRange sqref="B11" name="Rango2_1"/>
    <protectedRange sqref="B14 B17" name="Rango3_1"/>
  </protectedRanges>
  <mergeCells count="15">
    <mergeCell ref="A6:B6"/>
    <mergeCell ref="A1:B1"/>
    <mergeCell ref="A2:B2"/>
    <mergeCell ref="A3:B3"/>
    <mergeCell ref="A4:B4"/>
    <mergeCell ref="A5:B5"/>
    <mergeCell ref="A21:B21"/>
    <mergeCell ref="A22:B22"/>
    <mergeCell ref="A24:B24"/>
    <mergeCell ref="A7:B7"/>
    <mergeCell ref="A10:B10"/>
    <mergeCell ref="A13:B13"/>
    <mergeCell ref="A16:B16"/>
    <mergeCell ref="A19:B19"/>
    <mergeCell ref="A20:B20"/>
  </mergeCells>
  <conditionalFormatting sqref="A19:B19">
    <cfRule type="cellIs" dxfId="2" priority="1" operator="equal">
      <formula>"Ir a diligenciar hoja de vida"</formula>
    </cfRule>
  </conditionalFormatting>
  <conditionalFormatting sqref="A19:B20">
    <cfRule type="cellIs" dxfId="1" priority="2" operator="equal">
      <formula>"Usted no cumple los requisitos mínimos para participar en esta convocatoria"</formula>
    </cfRule>
    <cfRule type="cellIs" dxfId="0" priority="3" operator="equal">
      <formula>"Diligenciar hoja de vida"</formula>
    </cfRule>
  </conditionalFormatting>
  <dataValidations count="1">
    <dataValidation type="list" allowBlank="1" showInputMessage="1" showErrorMessage="1" sqref="B8 B11 B14 B17" xr:uid="{94BFED7B-B514-4F1A-9D61-1C59D72B84D3}">
      <formula1>"Cumple,No cumple"</formula1>
    </dataValidation>
  </dataValidations>
  <hyperlinks>
    <hyperlink ref="A22" r:id="rId1" display="https://www.conservation.org.co/Convocatorias/" xr:uid="{299184EF-E973-4B4B-9669-889702B0A400}"/>
    <hyperlink ref="A19:B19" location="HV!A1" display="HV!A1" xr:uid="{6F71EF9F-C17D-48A7-A342-39072E2F2D7F}"/>
  </hyperlinks>
  <pageMargins left="0.7" right="0.7" top="0.75" bottom="0.75" header="0.3" footer="0.3"/>
  <pageSetup paperSize="9" orientation="portrait" r:id="rId2"/>
  <drawing r:id="rId3"/>
  <legacy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47F044-0ACF-4035-881A-DED1225740E4}">
  <sheetPr codeName="Hoja2"/>
  <dimension ref="B2:AB98"/>
  <sheetViews>
    <sheetView tabSelected="1" view="pageBreakPreview" topLeftCell="A60" zoomScaleNormal="100" zoomScaleSheetLayoutView="100" workbookViewId="0">
      <selection activeCell="A7" sqref="A7"/>
    </sheetView>
  </sheetViews>
  <sheetFormatPr baseColWidth="10" defaultColWidth="11.36328125" defaultRowHeight="14.75" x14ac:dyDescent="0.75"/>
  <cols>
    <col min="1" max="1" width="4" style="2" customWidth="1"/>
    <col min="2" max="2" width="1.26953125" style="2" customWidth="1"/>
    <col min="3" max="3" width="14.54296875" style="2" customWidth="1"/>
    <col min="4" max="4" width="2.7265625" style="2" customWidth="1"/>
    <col min="5" max="5" width="1.54296875" style="2" customWidth="1"/>
    <col min="6" max="6" width="13.81640625" style="2" customWidth="1"/>
    <col min="7" max="8" width="2.81640625" style="2" customWidth="1"/>
    <col min="9" max="9" width="2.26953125" style="2" customWidth="1"/>
    <col min="10" max="15" width="8.36328125" style="2" customWidth="1"/>
    <col min="16" max="16" width="3.81640625" style="2" customWidth="1"/>
    <col min="17" max="17" width="4.36328125" style="2" customWidth="1"/>
    <col min="18" max="18" width="2.81640625" style="2" customWidth="1"/>
    <col min="19" max="19" width="3.08984375" style="2" customWidth="1"/>
    <col min="20" max="20" width="4.26953125" style="2" customWidth="1"/>
    <col min="21" max="21" width="14.81640625" style="2" customWidth="1"/>
    <col min="22" max="22" width="5" style="2" customWidth="1"/>
    <col min="23" max="23" width="16.6328125" style="2" customWidth="1"/>
    <col min="24" max="24" width="54.08984375" style="11" customWidth="1"/>
    <col min="25" max="26" width="11.36328125" style="2"/>
    <col min="27" max="27" width="15.54296875" style="2" customWidth="1"/>
    <col min="28" max="16384" width="11.36328125" style="2"/>
  </cols>
  <sheetData>
    <row r="2" spans="2:24" ht="48" customHeight="1" x14ac:dyDescent="0.75">
      <c r="B2" s="155" t="s">
        <v>61</v>
      </c>
      <c r="C2" s="155"/>
      <c r="D2" s="155"/>
      <c r="E2" s="155"/>
      <c r="F2" s="155"/>
      <c r="G2" s="155"/>
      <c r="H2" s="155"/>
      <c r="I2" s="155"/>
      <c r="J2" s="155"/>
      <c r="K2" s="155"/>
      <c r="L2" s="155"/>
      <c r="M2" s="155"/>
      <c r="N2" s="155"/>
      <c r="O2" s="155"/>
      <c r="P2" s="155"/>
      <c r="Q2" s="155"/>
      <c r="R2" s="155"/>
      <c r="S2" s="155"/>
      <c r="T2" s="155"/>
      <c r="U2" s="155"/>
      <c r="V2" s="155"/>
      <c r="W2" s="155"/>
      <c r="X2" s="36"/>
    </row>
    <row r="3" spans="2:24" s="14" customFormat="1" ht="18.5" x14ac:dyDescent="0.75">
      <c r="B3" s="156" t="s">
        <v>10</v>
      </c>
      <c r="C3" s="156"/>
      <c r="D3" s="156"/>
      <c r="E3" s="156"/>
      <c r="F3" s="156"/>
      <c r="G3" s="156"/>
      <c r="H3" s="156"/>
      <c r="I3" s="156"/>
      <c r="J3" s="156"/>
      <c r="K3" s="156"/>
      <c r="L3" s="156"/>
      <c r="M3" s="156"/>
      <c r="N3" s="156"/>
      <c r="O3" s="156"/>
      <c r="P3" s="156"/>
      <c r="Q3" s="156"/>
      <c r="R3" s="156"/>
      <c r="S3" s="156"/>
      <c r="T3" s="156"/>
      <c r="U3" s="156"/>
      <c r="V3" s="156"/>
      <c r="W3" s="156"/>
      <c r="X3" s="37"/>
    </row>
    <row r="4" spans="2:24" s="14" customFormat="1" ht="29.9" customHeight="1" x14ac:dyDescent="0.75">
      <c r="B4" s="157" t="s">
        <v>62</v>
      </c>
      <c r="C4" s="157"/>
      <c r="D4" s="157"/>
      <c r="E4" s="157"/>
      <c r="F4" s="157"/>
      <c r="G4" s="157"/>
      <c r="H4" s="157"/>
      <c r="I4" s="157"/>
      <c r="J4" s="157"/>
      <c r="K4" s="157"/>
      <c r="L4" s="157"/>
      <c r="M4" s="157"/>
      <c r="N4" s="157"/>
      <c r="O4" s="157"/>
      <c r="P4" s="157"/>
      <c r="Q4" s="157"/>
      <c r="R4" s="157"/>
      <c r="S4" s="157"/>
      <c r="T4" s="157"/>
      <c r="U4" s="157"/>
      <c r="V4" s="157"/>
      <c r="W4" s="157"/>
      <c r="X4" s="38"/>
    </row>
    <row r="5" spans="2:24" s="14" customFormat="1" x14ac:dyDescent="0.75">
      <c r="B5" s="99"/>
      <c r="C5" s="99"/>
      <c r="D5" s="99"/>
      <c r="E5" s="99"/>
      <c r="F5" s="99"/>
      <c r="G5" s="99"/>
      <c r="H5" s="99"/>
      <c r="I5" s="99"/>
      <c r="J5" s="99"/>
      <c r="K5" s="99"/>
      <c r="L5" s="99"/>
      <c r="M5" s="99"/>
      <c r="N5" s="99"/>
      <c r="O5" s="99"/>
      <c r="P5" s="99"/>
      <c r="Q5" s="99"/>
      <c r="R5" s="99"/>
      <c r="S5" s="99"/>
      <c r="T5" s="99"/>
      <c r="U5" s="99"/>
      <c r="V5" s="99"/>
      <c r="W5" s="99"/>
      <c r="X5" s="38"/>
    </row>
    <row r="6" spans="2:24" s="14" customFormat="1" x14ac:dyDescent="0.75">
      <c r="B6" s="18"/>
      <c r="C6" s="22" t="s">
        <v>11</v>
      </c>
      <c r="D6" s="22"/>
      <c r="E6" s="22"/>
      <c r="F6" s="22"/>
      <c r="G6" s="18"/>
      <c r="H6" s="22"/>
      <c r="I6" s="152" t="s">
        <v>12</v>
      </c>
      <c r="J6" s="152"/>
      <c r="K6" s="152"/>
      <c r="L6" s="152"/>
      <c r="M6" s="152"/>
      <c r="N6" s="152"/>
      <c r="O6" s="152"/>
      <c r="P6" s="152"/>
      <c r="Q6" s="152"/>
      <c r="R6" s="22"/>
      <c r="S6" s="152" t="s">
        <v>13</v>
      </c>
      <c r="T6" s="152"/>
      <c r="U6" s="152"/>
      <c r="V6" s="152"/>
      <c r="W6" s="152"/>
      <c r="X6" s="38"/>
    </row>
    <row r="7" spans="2:24" s="46" customFormat="1" ht="29.5" customHeight="1" x14ac:dyDescent="0.75">
      <c r="B7" s="44"/>
      <c r="C7" s="140"/>
      <c r="D7" s="140"/>
      <c r="E7" s="140"/>
      <c r="F7" s="140"/>
      <c r="G7" s="140"/>
      <c r="H7" s="74"/>
      <c r="I7" s="140"/>
      <c r="J7" s="140"/>
      <c r="K7" s="140"/>
      <c r="L7" s="140"/>
      <c r="M7" s="140"/>
      <c r="N7" s="140"/>
      <c r="O7" s="140"/>
      <c r="P7" s="140"/>
      <c r="Q7" s="140"/>
      <c r="R7" s="75"/>
      <c r="S7" s="154"/>
      <c r="T7" s="154"/>
      <c r="U7" s="154"/>
      <c r="V7" s="154"/>
      <c r="W7" s="154"/>
      <c r="X7" s="45"/>
    </row>
    <row r="8" spans="2:24" s="14" customFormat="1" x14ac:dyDescent="0.75">
      <c r="B8" s="99"/>
      <c r="C8" s="99"/>
      <c r="D8" s="99"/>
      <c r="E8" s="99"/>
      <c r="F8" s="99"/>
      <c r="G8" s="99"/>
      <c r="H8" s="99"/>
      <c r="I8" s="99"/>
      <c r="J8" s="99"/>
      <c r="K8" s="99"/>
      <c r="L8" s="99"/>
      <c r="M8" s="99"/>
      <c r="N8" s="99"/>
      <c r="O8" s="99"/>
      <c r="P8" s="99"/>
      <c r="Q8" s="99"/>
      <c r="R8" s="99"/>
      <c r="S8" s="99"/>
      <c r="T8" s="99"/>
      <c r="U8" s="99"/>
      <c r="V8" s="99"/>
      <c r="W8" s="99"/>
      <c r="X8" s="38"/>
    </row>
    <row r="9" spans="2:24" ht="23.25" customHeight="1" x14ac:dyDescent="0.75">
      <c r="B9" s="10"/>
      <c r="C9" s="152" t="s">
        <v>14</v>
      </c>
      <c r="D9" s="152"/>
      <c r="E9" s="152"/>
      <c r="F9" s="152"/>
      <c r="G9" s="152"/>
      <c r="H9" s="152"/>
      <c r="I9" s="152"/>
      <c r="J9" s="152"/>
      <c r="K9" s="152"/>
      <c r="L9" s="152"/>
      <c r="M9" s="152"/>
      <c r="N9" s="152"/>
      <c r="O9" s="152"/>
      <c r="P9" s="152"/>
      <c r="Q9" s="152"/>
      <c r="R9" s="152"/>
      <c r="S9" s="152"/>
      <c r="T9" s="152"/>
      <c r="U9" s="152"/>
      <c r="V9" s="152"/>
      <c r="W9" s="152"/>
    </row>
    <row r="10" spans="2:24" ht="29.5" customHeight="1" x14ac:dyDescent="0.75">
      <c r="B10" s="10"/>
      <c r="C10" s="139"/>
      <c r="D10" s="139"/>
      <c r="E10" s="139"/>
      <c r="F10" s="139"/>
      <c r="G10" s="139"/>
      <c r="H10" s="139"/>
      <c r="I10" s="139"/>
      <c r="J10" s="139"/>
      <c r="K10" s="139"/>
      <c r="L10" s="139"/>
      <c r="M10" s="139"/>
      <c r="N10" s="139"/>
      <c r="O10" s="139"/>
      <c r="P10" s="139"/>
      <c r="Q10" s="139"/>
      <c r="R10" s="139"/>
      <c r="S10" s="139"/>
      <c r="T10" s="139"/>
      <c r="U10" s="139"/>
      <c r="V10" s="139"/>
      <c r="W10" s="139"/>
    </row>
    <row r="11" spans="2:24" s="14" customFormat="1" x14ac:dyDescent="0.75">
      <c r="B11" s="99"/>
      <c r="C11" s="99"/>
      <c r="D11" s="99"/>
      <c r="E11" s="99"/>
      <c r="F11" s="99"/>
      <c r="G11" s="99"/>
      <c r="H11" s="99"/>
      <c r="I11" s="99"/>
      <c r="J11" s="99"/>
      <c r="K11" s="99"/>
      <c r="L11" s="99"/>
      <c r="M11" s="99"/>
      <c r="N11" s="99"/>
      <c r="O11" s="99"/>
      <c r="P11" s="99"/>
      <c r="Q11" s="99"/>
      <c r="R11" s="99"/>
      <c r="S11" s="99"/>
      <c r="T11" s="99"/>
      <c r="U11" s="99"/>
      <c r="V11" s="99"/>
      <c r="W11" s="99"/>
      <c r="X11" s="38"/>
    </row>
    <row r="12" spans="2:24" ht="23.25" customHeight="1" x14ac:dyDescent="0.75">
      <c r="B12" s="10"/>
      <c r="C12" s="22" t="s">
        <v>15</v>
      </c>
      <c r="D12" s="10"/>
      <c r="E12" s="10"/>
      <c r="F12" s="10"/>
      <c r="G12" s="10"/>
      <c r="H12" s="10"/>
      <c r="I12" s="41" t="s">
        <v>16</v>
      </c>
      <c r="J12" s="10"/>
      <c r="K12" s="10"/>
      <c r="L12" s="10"/>
      <c r="M12" s="10"/>
      <c r="N12" s="10"/>
      <c r="O12" s="10"/>
      <c r="P12" s="20"/>
      <c r="Q12" s="10"/>
      <c r="R12" s="10"/>
      <c r="S12" s="10"/>
      <c r="T12" s="10"/>
      <c r="U12" s="10"/>
      <c r="V12" s="10"/>
      <c r="W12" s="10"/>
    </row>
    <row r="13" spans="2:24" ht="29.5" customHeight="1" x14ac:dyDescent="0.75">
      <c r="B13" s="10"/>
      <c r="C13" s="139"/>
      <c r="D13" s="139"/>
      <c r="E13" s="139"/>
      <c r="F13" s="139"/>
      <c r="G13" s="139"/>
      <c r="H13" s="18"/>
      <c r="I13" s="158"/>
      <c r="J13" s="140"/>
      <c r="K13" s="140"/>
      <c r="L13" s="140"/>
      <c r="M13" s="140"/>
      <c r="N13" s="140"/>
      <c r="O13" s="140"/>
      <c r="P13" s="140"/>
      <c r="Q13" s="140"/>
      <c r="R13" s="140"/>
      <c r="S13" s="140"/>
      <c r="T13" s="140"/>
      <c r="U13" s="140"/>
      <c r="V13" s="140"/>
      <c r="W13" s="140"/>
    </row>
    <row r="14" spans="2:24" s="14" customFormat="1" x14ac:dyDescent="0.75">
      <c r="B14" s="99"/>
      <c r="C14" s="99"/>
      <c r="D14" s="99"/>
      <c r="E14" s="99"/>
      <c r="F14" s="99"/>
      <c r="G14" s="99"/>
      <c r="H14" s="99"/>
      <c r="I14" s="99"/>
      <c r="J14" s="99"/>
      <c r="K14" s="99"/>
      <c r="L14" s="99"/>
      <c r="M14" s="99"/>
      <c r="N14" s="99"/>
      <c r="O14" s="99"/>
      <c r="P14" s="99"/>
      <c r="Q14" s="99"/>
      <c r="R14" s="99"/>
      <c r="S14" s="99"/>
      <c r="T14" s="99"/>
      <c r="U14" s="99"/>
      <c r="V14" s="99"/>
      <c r="W14" s="99"/>
      <c r="X14" s="38"/>
    </row>
    <row r="15" spans="2:24" s="14" customFormat="1" x14ac:dyDescent="0.75">
      <c r="B15" s="18"/>
      <c r="C15" s="152" t="s">
        <v>17</v>
      </c>
      <c r="D15" s="152"/>
      <c r="E15" s="152"/>
      <c r="F15" s="152"/>
      <c r="G15" s="152"/>
      <c r="H15" s="152"/>
      <c r="I15" s="152"/>
      <c r="J15" s="152"/>
      <c r="K15" s="152"/>
      <c r="L15" s="152"/>
      <c r="M15" s="152"/>
      <c r="N15" s="152"/>
      <c r="O15" s="152"/>
      <c r="P15" s="152"/>
      <c r="Q15" s="152"/>
      <c r="R15" s="152"/>
      <c r="S15" s="152"/>
      <c r="T15" s="152"/>
      <c r="U15" s="152"/>
      <c r="V15" s="152"/>
      <c r="W15" s="152"/>
      <c r="X15" s="3"/>
    </row>
    <row r="16" spans="2:24" ht="29.5" customHeight="1" x14ac:dyDescent="0.75">
      <c r="B16" s="10"/>
      <c r="C16" s="136"/>
      <c r="D16" s="136"/>
      <c r="E16" s="136"/>
      <c r="F16" s="136"/>
      <c r="G16" s="136"/>
      <c r="H16" s="136"/>
      <c r="I16" s="136"/>
      <c r="J16" s="136"/>
      <c r="K16" s="136"/>
      <c r="L16" s="136"/>
      <c r="M16" s="136"/>
      <c r="N16" s="136"/>
      <c r="O16" s="136"/>
      <c r="P16" s="136"/>
      <c r="Q16" s="136"/>
      <c r="R16" s="136"/>
      <c r="S16" s="136"/>
      <c r="T16" s="136"/>
      <c r="U16" s="136"/>
      <c r="V16" s="136"/>
      <c r="W16" s="136"/>
    </row>
    <row r="17" spans="2:24" s="14" customFormat="1" x14ac:dyDescent="0.75">
      <c r="B17" s="99"/>
      <c r="C17" s="99"/>
      <c r="D17" s="99"/>
      <c r="E17" s="99"/>
      <c r="F17" s="99"/>
      <c r="G17" s="99"/>
      <c r="H17" s="99"/>
      <c r="I17" s="99"/>
      <c r="J17" s="99"/>
      <c r="K17" s="99"/>
      <c r="L17" s="99"/>
      <c r="M17" s="99"/>
      <c r="N17" s="99"/>
      <c r="O17" s="99"/>
      <c r="P17" s="99"/>
      <c r="Q17" s="99"/>
      <c r="R17" s="99"/>
      <c r="S17" s="99"/>
      <c r="T17" s="99"/>
      <c r="U17" s="99"/>
      <c r="V17" s="99"/>
      <c r="W17" s="99"/>
      <c r="X17" s="38"/>
    </row>
    <row r="18" spans="2:24" s="14" customFormat="1" x14ac:dyDescent="0.75">
      <c r="B18" s="18"/>
      <c r="C18" s="22" t="s">
        <v>18</v>
      </c>
      <c r="D18" s="22"/>
      <c r="E18" s="22"/>
      <c r="F18" s="22"/>
      <c r="G18" s="22"/>
      <c r="H18" s="22"/>
      <c r="I18" s="152" t="s">
        <v>19</v>
      </c>
      <c r="J18" s="152"/>
      <c r="K18" s="152"/>
      <c r="L18" s="152"/>
      <c r="M18" s="152"/>
      <c r="N18" s="152"/>
      <c r="O18" s="152"/>
      <c r="P18" s="152"/>
      <c r="Q18" s="152"/>
      <c r="R18" s="152"/>
      <c r="S18" s="152"/>
      <c r="T18" s="152"/>
      <c r="U18" s="152"/>
      <c r="V18" s="152"/>
      <c r="W18" s="152"/>
      <c r="X18" s="38"/>
    </row>
    <row r="19" spans="2:24" ht="29.5" customHeight="1" x14ac:dyDescent="0.75">
      <c r="B19" s="10"/>
      <c r="C19" s="153"/>
      <c r="D19" s="153"/>
      <c r="E19" s="153"/>
      <c r="F19" s="153"/>
      <c r="G19" s="153"/>
      <c r="H19" s="76"/>
      <c r="I19" s="153"/>
      <c r="J19" s="153"/>
      <c r="K19" s="153"/>
      <c r="L19" s="153"/>
      <c r="M19" s="153"/>
      <c r="N19" s="153"/>
      <c r="O19" s="153"/>
      <c r="P19" s="153"/>
      <c r="Q19" s="153"/>
      <c r="R19" s="153"/>
      <c r="S19" s="153"/>
      <c r="T19" s="153"/>
      <c r="U19" s="153"/>
      <c r="V19" s="153"/>
      <c r="W19" s="153"/>
    </row>
    <row r="20" spans="2:24" s="14" customFormat="1" x14ac:dyDescent="0.75">
      <c r="B20" s="99"/>
      <c r="C20" s="99"/>
      <c r="D20" s="99"/>
      <c r="E20" s="99"/>
      <c r="F20" s="99"/>
      <c r="G20" s="99"/>
      <c r="H20" s="99"/>
      <c r="I20" s="99"/>
      <c r="J20" s="99"/>
      <c r="K20" s="99"/>
      <c r="L20" s="99"/>
      <c r="M20" s="99"/>
      <c r="N20" s="99"/>
      <c r="O20" s="99"/>
      <c r="P20" s="99"/>
      <c r="Q20" s="99"/>
      <c r="R20" s="99"/>
      <c r="S20" s="99"/>
      <c r="T20" s="99"/>
      <c r="U20" s="99"/>
      <c r="V20" s="99"/>
      <c r="W20" s="99"/>
      <c r="X20" s="38"/>
    </row>
    <row r="21" spans="2:24" s="14" customFormat="1" x14ac:dyDescent="0.75">
      <c r="B21" s="18"/>
      <c r="C21" s="152" t="s">
        <v>20</v>
      </c>
      <c r="D21" s="152"/>
      <c r="E21" s="152"/>
      <c r="F21" s="152"/>
      <c r="G21" s="152"/>
      <c r="H21" s="152"/>
      <c r="I21" s="152"/>
      <c r="J21" s="152"/>
      <c r="K21" s="152"/>
      <c r="L21" s="152"/>
      <c r="M21" s="152"/>
      <c r="N21" s="152"/>
      <c r="O21" s="152"/>
      <c r="P21" s="152"/>
      <c r="Q21" s="152"/>
      <c r="R21" s="152"/>
      <c r="S21" s="152"/>
      <c r="T21" s="152"/>
      <c r="U21" s="152"/>
      <c r="V21" s="152"/>
      <c r="W21" s="152"/>
      <c r="X21" s="38"/>
    </row>
    <row r="22" spans="2:24" ht="27" customHeight="1" x14ac:dyDescent="0.75">
      <c r="B22" s="10"/>
      <c r="C22" s="97" t="s">
        <v>21</v>
      </c>
      <c r="D22" s="97"/>
      <c r="E22" s="97"/>
      <c r="F22" s="97"/>
      <c r="G22" s="29"/>
      <c r="H22" s="97" t="s">
        <v>22</v>
      </c>
      <c r="I22" s="97"/>
      <c r="J22" s="97"/>
      <c r="K22" s="97"/>
      <c r="L22" s="97"/>
      <c r="M22" s="97"/>
      <c r="N22" s="97"/>
      <c r="O22" s="30"/>
      <c r="P22" s="97" t="s">
        <v>23</v>
      </c>
      <c r="Q22" s="97"/>
      <c r="R22" s="97"/>
      <c r="S22" s="97"/>
      <c r="T22" s="97"/>
      <c r="U22" s="31"/>
      <c r="V22" s="149" t="s">
        <v>24</v>
      </c>
      <c r="W22" s="149"/>
    </row>
    <row r="23" spans="2:24" ht="29.5" customHeight="1" x14ac:dyDescent="0.75">
      <c r="B23" s="10"/>
      <c r="C23" s="127"/>
      <c r="D23" s="127"/>
      <c r="E23" s="127"/>
      <c r="F23" s="127"/>
      <c r="G23" s="32"/>
      <c r="H23" s="127"/>
      <c r="I23" s="127"/>
      <c r="J23" s="127"/>
      <c r="K23" s="127"/>
      <c r="L23" s="127"/>
      <c r="M23" s="127"/>
      <c r="N23" s="127"/>
      <c r="O23" s="10"/>
      <c r="P23" s="150"/>
      <c r="Q23" s="150"/>
      <c r="R23" s="150"/>
      <c r="S23" s="150"/>
      <c r="T23" s="150"/>
      <c r="U23" s="33"/>
      <c r="V23" s="151"/>
      <c r="W23" s="151"/>
    </row>
    <row r="24" spans="2:24" ht="29.5" customHeight="1" x14ac:dyDescent="0.75">
      <c r="B24" s="10"/>
      <c r="C24" s="127"/>
      <c r="D24" s="127"/>
      <c r="E24" s="127"/>
      <c r="F24" s="127"/>
      <c r="G24" s="32"/>
      <c r="H24" s="127"/>
      <c r="I24" s="127"/>
      <c r="J24" s="127"/>
      <c r="K24" s="127"/>
      <c r="L24" s="127"/>
      <c r="M24" s="127"/>
      <c r="N24" s="127"/>
      <c r="O24" s="10"/>
      <c r="P24" s="150"/>
      <c r="Q24" s="150"/>
      <c r="R24" s="150"/>
      <c r="S24" s="150"/>
      <c r="T24" s="150"/>
      <c r="U24" s="33"/>
      <c r="V24" s="151"/>
      <c r="W24" s="151"/>
    </row>
    <row r="25" spans="2:24" ht="29.5" customHeight="1" x14ac:dyDescent="0.75">
      <c r="B25" s="10"/>
      <c r="C25" s="145"/>
      <c r="D25" s="145"/>
      <c r="E25" s="145"/>
      <c r="F25" s="145"/>
      <c r="G25" s="32"/>
      <c r="H25" s="145"/>
      <c r="I25" s="145"/>
      <c r="J25" s="145"/>
      <c r="K25" s="145"/>
      <c r="L25" s="145"/>
      <c r="M25" s="145"/>
      <c r="N25" s="145"/>
      <c r="O25" s="10"/>
      <c r="P25" s="146"/>
      <c r="Q25" s="146"/>
      <c r="R25" s="146"/>
      <c r="S25" s="146"/>
      <c r="T25" s="146"/>
      <c r="U25" s="33"/>
      <c r="V25" s="147"/>
      <c r="W25" s="147"/>
    </row>
    <row r="26" spans="2:24" ht="29.5" customHeight="1" x14ac:dyDescent="0.75">
      <c r="B26" s="10"/>
      <c r="C26" s="145"/>
      <c r="D26" s="145"/>
      <c r="E26" s="145"/>
      <c r="F26" s="145"/>
      <c r="G26" s="32"/>
      <c r="H26" s="145"/>
      <c r="I26" s="145"/>
      <c r="J26" s="145"/>
      <c r="K26" s="145"/>
      <c r="L26" s="145"/>
      <c r="M26" s="145"/>
      <c r="N26" s="145"/>
      <c r="O26" s="10"/>
      <c r="P26" s="146"/>
      <c r="Q26" s="146"/>
      <c r="R26" s="146"/>
      <c r="S26" s="146"/>
      <c r="T26" s="146"/>
      <c r="U26" s="33"/>
      <c r="V26" s="147"/>
      <c r="W26" s="147"/>
    </row>
    <row r="27" spans="2:24" ht="29.5" customHeight="1" x14ac:dyDescent="0.75">
      <c r="B27" s="10"/>
      <c r="C27" s="145"/>
      <c r="D27" s="145"/>
      <c r="E27" s="145"/>
      <c r="F27" s="145"/>
      <c r="G27" s="32"/>
      <c r="H27" s="145"/>
      <c r="I27" s="145"/>
      <c r="J27" s="145"/>
      <c r="K27" s="145"/>
      <c r="L27" s="145"/>
      <c r="M27" s="145"/>
      <c r="N27" s="145"/>
      <c r="O27" s="10"/>
      <c r="P27" s="146"/>
      <c r="Q27" s="146"/>
      <c r="R27" s="146"/>
      <c r="S27" s="146"/>
      <c r="T27" s="146"/>
      <c r="U27" s="33"/>
      <c r="V27" s="147"/>
      <c r="W27" s="147"/>
    </row>
    <row r="28" spans="2:24" ht="29.5" customHeight="1" x14ac:dyDescent="0.75">
      <c r="B28" s="10"/>
      <c r="C28" s="145"/>
      <c r="D28" s="145"/>
      <c r="E28" s="145"/>
      <c r="F28" s="145"/>
      <c r="G28" s="32"/>
      <c r="H28" s="145"/>
      <c r="I28" s="145"/>
      <c r="J28" s="145"/>
      <c r="K28" s="145"/>
      <c r="L28" s="145"/>
      <c r="M28" s="145"/>
      <c r="N28" s="145"/>
      <c r="O28" s="10"/>
      <c r="P28" s="146"/>
      <c r="Q28" s="146"/>
      <c r="R28" s="146"/>
      <c r="S28" s="146"/>
      <c r="T28" s="146"/>
      <c r="U28" s="33"/>
      <c r="V28" s="147"/>
      <c r="W28" s="147"/>
    </row>
    <row r="29" spans="2:24" s="14" customFormat="1" x14ac:dyDescent="0.75">
      <c r="B29" s="99"/>
      <c r="C29" s="99"/>
      <c r="D29" s="99"/>
      <c r="E29" s="99"/>
      <c r="F29" s="99"/>
      <c r="G29" s="99"/>
      <c r="H29" s="99"/>
      <c r="I29" s="99"/>
      <c r="J29" s="99"/>
      <c r="K29" s="99"/>
      <c r="L29" s="99"/>
      <c r="M29" s="99"/>
      <c r="N29" s="99"/>
      <c r="O29" s="99"/>
      <c r="P29" s="99"/>
      <c r="Q29" s="99"/>
      <c r="R29" s="99"/>
      <c r="S29" s="99"/>
      <c r="T29" s="99"/>
      <c r="U29" s="99"/>
      <c r="V29" s="99"/>
      <c r="W29" s="99"/>
      <c r="X29" s="38"/>
    </row>
    <row r="30" spans="2:24" s="14" customFormat="1" x14ac:dyDescent="0.75">
      <c r="B30" s="21"/>
      <c r="C30" s="21"/>
      <c r="D30" s="21"/>
      <c r="E30" s="21"/>
      <c r="F30" s="21"/>
      <c r="G30" s="21"/>
      <c r="H30" s="21"/>
      <c r="I30" s="21"/>
      <c r="J30" s="21"/>
      <c r="K30" s="21"/>
      <c r="L30" s="21"/>
      <c r="M30" s="21"/>
      <c r="N30" s="21"/>
      <c r="O30" s="21"/>
      <c r="P30" s="21"/>
      <c r="Q30" s="21"/>
      <c r="R30" s="21"/>
      <c r="S30" s="21"/>
      <c r="T30" s="21"/>
      <c r="U30" s="21"/>
      <c r="V30" s="21"/>
      <c r="W30" s="21"/>
      <c r="X30" s="38"/>
    </row>
    <row r="31" spans="2:24" s="14" customFormat="1" x14ac:dyDescent="0.75">
      <c r="B31" s="10"/>
      <c r="C31" s="135" t="s">
        <v>25</v>
      </c>
      <c r="D31" s="135"/>
      <c r="E31" s="135"/>
      <c r="F31" s="135"/>
      <c r="G31" s="135"/>
      <c r="H31" s="135"/>
      <c r="I31" s="135"/>
      <c r="J31" s="135"/>
      <c r="K31" s="135"/>
      <c r="L31" s="135"/>
      <c r="M31" s="135"/>
      <c r="N31" s="135"/>
      <c r="O31" s="135"/>
      <c r="P31" s="135"/>
      <c r="Q31" s="135"/>
      <c r="R31" s="135"/>
      <c r="S31" s="135"/>
      <c r="T31" s="135"/>
      <c r="U31" s="135"/>
      <c r="V31" s="135"/>
      <c r="W31" s="135"/>
      <c r="X31" s="38"/>
    </row>
    <row r="32" spans="2:24" s="14" customFormat="1" x14ac:dyDescent="0.75">
      <c r="B32" s="19"/>
      <c r="C32" s="143"/>
      <c r="D32" s="143"/>
      <c r="E32" s="143"/>
      <c r="F32" s="143"/>
      <c r="G32" s="143"/>
      <c r="H32" s="143"/>
      <c r="I32" s="143"/>
      <c r="J32" s="143"/>
      <c r="K32" s="143"/>
      <c r="L32" s="143"/>
      <c r="M32" s="143"/>
      <c r="N32" s="143"/>
      <c r="O32" s="143"/>
      <c r="P32" s="143"/>
      <c r="Q32" s="143"/>
      <c r="R32" s="143"/>
      <c r="S32" s="143"/>
      <c r="T32" s="143"/>
      <c r="U32" s="143"/>
      <c r="V32" s="143"/>
      <c r="W32" s="143"/>
      <c r="X32" s="38"/>
    </row>
    <row r="33" spans="2:24" s="14" customFormat="1" x14ac:dyDescent="0.75">
      <c r="B33" s="19"/>
      <c r="C33" s="148"/>
      <c r="D33" s="148"/>
      <c r="E33" s="148"/>
      <c r="F33" s="148"/>
      <c r="G33" s="148"/>
      <c r="H33" s="148"/>
      <c r="I33" s="148"/>
      <c r="J33" s="148"/>
      <c r="K33" s="148"/>
      <c r="L33" s="148"/>
      <c r="M33" s="148"/>
      <c r="N33" s="148"/>
      <c r="O33" s="148"/>
      <c r="P33" s="148"/>
      <c r="Q33" s="148"/>
      <c r="R33" s="148"/>
      <c r="S33" s="148"/>
      <c r="T33" s="148"/>
      <c r="U33" s="148"/>
      <c r="V33" s="148"/>
      <c r="W33" s="148"/>
      <c r="X33" s="38"/>
    </row>
    <row r="34" spans="2:24" s="14" customFormat="1" x14ac:dyDescent="0.75">
      <c r="B34" s="19"/>
      <c r="C34" s="148"/>
      <c r="D34" s="148"/>
      <c r="E34" s="148"/>
      <c r="F34" s="148"/>
      <c r="G34" s="148"/>
      <c r="H34" s="148"/>
      <c r="I34" s="148"/>
      <c r="J34" s="148"/>
      <c r="K34" s="148"/>
      <c r="L34" s="148"/>
      <c r="M34" s="148"/>
      <c r="N34" s="148"/>
      <c r="O34" s="148"/>
      <c r="P34" s="148"/>
      <c r="Q34" s="148"/>
      <c r="R34" s="148"/>
      <c r="S34" s="148"/>
      <c r="T34" s="148"/>
      <c r="U34" s="148"/>
      <c r="V34" s="148"/>
      <c r="W34" s="148"/>
      <c r="X34" s="38"/>
    </row>
    <row r="35" spans="2:24" s="14" customFormat="1" x14ac:dyDescent="0.75">
      <c r="B35" s="19"/>
      <c r="C35" s="143"/>
      <c r="D35" s="143"/>
      <c r="E35" s="143"/>
      <c r="F35" s="143"/>
      <c r="G35" s="143"/>
      <c r="H35" s="143"/>
      <c r="I35" s="143"/>
      <c r="J35" s="143"/>
      <c r="K35" s="143"/>
      <c r="L35" s="143"/>
      <c r="M35" s="143"/>
      <c r="N35" s="143"/>
      <c r="O35" s="143"/>
      <c r="P35" s="143"/>
      <c r="Q35" s="143"/>
      <c r="R35" s="143"/>
      <c r="S35" s="143"/>
      <c r="T35" s="143"/>
      <c r="U35" s="143"/>
      <c r="V35" s="143"/>
      <c r="W35" s="143"/>
      <c r="X35" s="38"/>
    </row>
    <row r="36" spans="2:24" s="14" customFormat="1" x14ac:dyDescent="0.75">
      <c r="B36" s="19"/>
      <c r="C36" s="143"/>
      <c r="D36" s="143"/>
      <c r="E36" s="143"/>
      <c r="F36" s="143"/>
      <c r="G36" s="143"/>
      <c r="H36" s="143"/>
      <c r="I36" s="143"/>
      <c r="J36" s="143"/>
      <c r="K36" s="143"/>
      <c r="L36" s="143"/>
      <c r="M36" s="143"/>
      <c r="N36" s="143"/>
      <c r="O36" s="143"/>
      <c r="P36" s="143"/>
      <c r="Q36" s="143"/>
      <c r="R36" s="143"/>
      <c r="S36" s="143"/>
      <c r="T36" s="143"/>
      <c r="U36" s="143"/>
      <c r="V36" s="143"/>
      <c r="W36" s="143"/>
      <c r="X36" s="38"/>
    </row>
    <row r="37" spans="2:24" s="14" customFormat="1" x14ac:dyDescent="0.75">
      <c r="B37" s="19"/>
      <c r="C37" s="143"/>
      <c r="D37" s="143"/>
      <c r="E37" s="143"/>
      <c r="F37" s="143"/>
      <c r="G37" s="143"/>
      <c r="H37" s="143"/>
      <c r="I37" s="143"/>
      <c r="J37" s="143"/>
      <c r="K37" s="143"/>
      <c r="L37" s="143"/>
      <c r="M37" s="143"/>
      <c r="N37" s="143"/>
      <c r="O37" s="143"/>
      <c r="P37" s="143"/>
      <c r="Q37" s="143"/>
      <c r="R37" s="143"/>
      <c r="S37" s="143"/>
      <c r="T37" s="143"/>
      <c r="U37" s="143"/>
      <c r="V37" s="143"/>
      <c r="W37" s="143"/>
      <c r="X37" s="38"/>
    </row>
    <row r="38" spans="2:24" s="14" customFormat="1" x14ac:dyDescent="0.75">
      <c r="B38" s="21"/>
      <c r="C38" s="143"/>
      <c r="D38" s="143"/>
      <c r="E38" s="143"/>
      <c r="F38" s="143"/>
      <c r="G38" s="143"/>
      <c r="H38" s="143"/>
      <c r="I38" s="143"/>
      <c r="J38" s="143"/>
      <c r="K38" s="143"/>
      <c r="L38" s="143"/>
      <c r="M38" s="143"/>
      <c r="N38" s="143"/>
      <c r="O38" s="143"/>
      <c r="P38" s="143"/>
      <c r="Q38" s="143"/>
      <c r="R38" s="143"/>
      <c r="S38" s="143"/>
      <c r="T38" s="143"/>
      <c r="U38" s="143"/>
      <c r="V38" s="143"/>
      <c r="W38" s="143"/>
      <c r="X38" s="38"/>
    </row>
    <row r="39" spans="2:24" s="14" customFormat="1" x14ac:dyDescent="0.75">
      <c r="B39" s="21"/>
      <c r="C39" s="143"/>
      <c r="D39" s="143"/>
      <c r="E39" s="143"/>
      <c r="F39" s="143"/>
      <c r="G39" s="143"/>
      <c r="H39" s="143"/>
      <c r="I39" s="143"/>
      <c r="J39" s="143"/>
      <c r="K39" s="143"/>
      <c r="L39" s="143"/>
      <c r="M39" s="143"/>
      <c r="N39" s="143"/>
      <c r="O39" s="143"/>
      <c r="P39" s="143"/>
      <c r="Q39" s="143"/>
      <c r="R39" s="143"/>
      <c r="S39" s="143"/>
      <c r="T39" s="143"/>
      <c r="U39" s="143"/>
      <c r="V39" s="143"/>
      <c r="W39" s="143"/>
      <c r="X39" s="38"/>
    </row>
    <row r="40" spans="2:24" s="14" customFormat="1" x14ac:dyDescent="0.75">
      <c r="B40" s="21"/>
      <c r="C40" s="21"/>
      <c r="D40" s="21"/>
      <c r="E40" s="21"/>
      <c r="F40" s="21"/>
      <c r="G40" s="21"/>
      <c r="H40" s="21"/>
      <c r="I40" s="21"/>
      <c r="J40" s="21"/>
      <c r="K40" s="21"/>
      <c r="L40" s="21"/>
      <c r="M40" s="21"/>
      <c r="N40" s="21"/>
      <c r="O40" s="21"/>
      <c r="P40" s="21"/>
      <c r="Q40" s="21"/>
      <c r="R40" s="21"/>
      <c r="S40" s="21"/>
      <c r="T40" s="21"/>
      <c r="U40" s="21"/>
      <c r="V40" s="21"/>
      <c r="W40" s="21"/>
      <c r="X40" s="38"/>
    </row>
    <row r="41" spans="2:24" s="5" customFormat="1" x14ac:dyDescent="0.75">
      <c r="B41" s="21"/>
      <c r="C41" s="21"/>
      <c r="D41" s="21"/>
      <c r="E41" s="21"/>
      <c r="F41" s="21"/>
      <c r="G41" s="21"/>
      <c r="H41" s="21"/>
      <c r="I41" s="21"/>
      <c r="J41" s="21"/>
      <c r="K41" s="21"/>
      <c r="L41" s="21"/>
      <c r="M41" s="21"/>
      <c r="N41" s="21"/>
      <c r="O41" s="21"/>
      <c r="P41" s="21"/>
      <c r="Q41" s="21"/>
      <c r="R41" s="21"/>
      <c r="S41" s="21"/>
      <c r="T41" s="21"/>
      <c r="U41" s="21"/>
      <c r="V41" s="21"/>
      <c r="W41" s="21"/>
      <c r="X41" s="39"/>
    </row>
    <row r="42" spans="2:24" s="5" customFormat="1" x14ac:dyDescent="0.75">
      <c r="B42" s="19"/>
      <c r="C42" s="135" t="s">
        <v>26</v>
      </c>
      <c r="D42" s="135"/>
      <c r="E42" s="135"/>
      <c r="F42" s="135"/>
      <c r="G42" s="135"/>
      <c r="H42" s="135"/>
      <c r="I42" s="135"/>
      <c r="J42" s="135"/>
      <c r="K42" s="135"/>
      <c r="L42" s="135"/>
      <c r="M42" s="135"/>
      <c r="N42" s="135"/>
      <c r="O42" s="135"/>
      <c r="P42" s="135"/>
      <c r="Q42" s="135"/>
      <c r="R42" s="135"/>
      <c r="S42" s="135"/>
      <c r="T42" s="135"/>
      <c r="U42" s="135"/>
      <c r="V42" s="135"/>
      <c r="W42" s="135"/>
      <c r="X42" s="39"/>
    </row>
    <row r="43" spans="2:24" ht="27" customHeight="1" x14ac:dyDescent="0.75">
      <c r="B43" s="10"/>
      <c r="C43" s="28" t="s">
        <v>27</v>
      </c>
      <c r="D43" s="28"/>
      <c r="E43" s="97" t="s">
        <v>28</v>
      </c>
      <c r="F43" s="97"/>
      <c r="G43" s="97"/>
      <c r="H43" s="97"/>
      <c r="I43" s="97"/>
      <c r="J43" s="29"/>
      <c r="K43" s="97" t="s">
        <v>29</v>
      </c>
      <c r="L43" s="97"/>
      <c r="M43" s="97"/>
      <c r="N43" s="97"/>
      <c r="O43" s="97"/>
      <c r="P43" s="28"/>
      <c r="Q43" s="25"/>
      <c r="R43" s="31"/>
      <c r="S43" s="31"/>
      <c r="T43" s="149" t="s">
        <v>30</v>
      </c>
      <c r="U43" s="149"/>
      <c r="V43" s="149"/>
      <c r="W43" s="149"/>
    </row>
    <row r="44" spans="2:24" ht="15.75" customHeight="1" x14ac:dyDescent="0.75">
      <c r="B44" s="10"/>
      <c r="C44" s="67"/>
      <c r="D44" s="68"/>
      <c r="E44" s="144"/>
      <c r="F44" s="144"/>
      <c r="G44" s="144"/>
      <c r="H44" s="144"/>
      <c r="I44" s="144"/>
      <c r="J44" s="69"/>
      <c r="K44" s="144"/>
      <c r="L44" s="144"/>
      <c r="M44" s="144"/>
      <c r="N44" s="144"/>
      <c r="O44" s="144"/>
      <c r="P44" s="144"/>
      <c r="Q44" s="144"/>
      <c r="R44" s="69"/>
      <c r="S44" s="144"/>
      <c r="T44" s="144"/>
      <c r="U44" s="144"/>
      <c r="V44" s="144"/>
      <c r="W44" s="144"/>
    </row>
    <row r="45" spans="2:24" ht="15.75" customHeight="1" x14ac:dyDescent="0.75">
      <c r="B45" s="10"/>
      <c r="C45" s="65"/>
      <c r="D45" s="23"/>
      <c r="E45" s="144"/>
      <c r="F45" s="144"/>
      <c r="G45" s="144"/>
      <c r="H45" s="144"/>
      <c r="I45" s="144"/>
      <c r="J45" s="26"/>
      <c r="K45" s="144"/>
      <c r="L45" s="144"/>
      <c r="M45" s="144"/>
      <c r="N45" s="144"/>
      <c r="O45" s="144"/>
      <c r="P45" s="144"/>
      <c r="Q45" s="144"/>
      <c r="R45" s="26"/>
      <c r="S45" s="144"/>
      <c r="T45" s="144"/>
      <c r="U45" s="144"/>
      <c r="V45" s="144"/>
      <c r="W45" s="144"/>
    </row>
    <row r="46" spans="2:24" ht="15.75" customHeight="1" x14ac:dyDescent="0.75">
      <c r="B46" s="10"/>
      <c r="C46" s="65"/>
      <c r="D46" s="23"/>
      <c r="E46" s="144"/>
      <c r="F46" s="144"/>
      <c r="G46" s="144"/>
      <c r="H46" s="144"/>
      <c r="I46" s="144"/>
      <c r="J46" s="26"/>
      <c r="K46" s="144"/>
      <c r="L46" s="144"/>
      <c r="M46" s="144"/>
      <c r="N46" s="144"/>
      <c r="O46" s="144"/>
      <c r="P46" s="144"/>
      <c r="Q46" s="144"/>
      <c r="R46" s="26"/>
      <c r="S46" s="144"/>
      <c r="T46" s="144"/>
      <c r="U46" s="144"/>
      <c r="V46" s="144"/>
      <c r="W46" s="144"/>
    </row>
    <row r="47" spans="2:24" ht="15.75" customHeight="1" x14ac:dyDescent="0.75">
      <c r="B47" s="10"/>
      <c r="C47" s="65"/>
      <c r="D47" s="23"/>
      <c r="E47" s="144"/>
      <c r="F47" s="144"/>
      <c r="G47" s="144"/>
      <c r="H47" s="144"/>
      <c r="I47" s="144"/>
      <c r="J47" s="26"/>
      <c r="K47" s="144"/>
      <c r="L47" s="144"/>
      <c r="M47" s="144"/>
      <c r="N47" s="144"/>
      <c r="O47" s="144"/>
      <c r="P47" s="144"/>
      <c r="Q47" s="144"/>
      <c r="R47" s="26"/>
      <c r="S47" s="144"/>
      <c r="T47" s="144"/>
      <c r="U47" s="144"/>
      <c r="V47" s="144"/>
      <c r="W47" s="144"/>
    </row>
    <row r="48" spans="2:24" x14ac:dyDescent="0.75">
      <c r="B48" s="99"/>
      <c r="C48" s="99"/>
      <c r="D48" s="99"/>
      <c r="E48" s="99"/>
      <c r="F48" s="99"/>
      <c r="G48" s="99"/>
      <c r="H48" s="99"/>
      <c r="I48" s="99"/>
      <c r="J48" s="99"/>
      <c r="K48" s="99"/>
      <c r="L48" s="99"/>
      <c r="M48" s="99"/>
      <c r="N48" s="99"/>
      <c r="O48" s="99"/>
      <c r="P48" s="99"/>
      <c r="Q48" s="99"/>
      <c r="R48" s="99"/>
      <c r="S48" s="99"/>
      <c r="T48" s="99"/>
      <c r="U48" s="99"/>
      <c r="V48" s="99"/>
      <c r="W48" s="99"/>
    </row>
    <row r="49" spans="2:24" s="5" customFormat="1" x14ac:dyDescent="0.75">
      <c r="B49" s="99"/>
      <c r="C49" s="99"/>
      <c r="D49" s="99"/>
      <c r="E49" s="99"/>
      <c r="F49" s="99"/>
      <c r="G49" s="99"/>
      <c r="H49" s="99"/>
      <c r="I49" s="99"/>
      <c r="J49" s="99"/>
      <c r="K49" s="99"/>
      <c r="L49" s="99"/>
      <c r="M49" s="99"/>
      <c r="N49" s="99"/>
      <c r="O49" s="99"/>
      <c r="P49" s="99"/>
      <c r="Q49" s="99"/>
      <c r="R49" s="99"/>
      <c r="S49" s="99"/>
      <c r="T49" s="99"/>
      <c r="U49" s="99"/>
      <c r="V49" s="99"/>
      <c r="W49" s="99"/>
      <c r="X49" s="39"/>
    </row>
    <row r="50" spans="2:24" s="5" customFormat="1" x14ac:dyDescent="0.75">
      <c r="B50" s="21"/>
      <c r="C50" s="135" t="s">
        <v>31</v>
      </c>
      <c r="D50" s="135"/>
      <c r="E50" s="135"/>
      <c r="F50" s="135"/>
      <c r="G50" s="135"/>
      <c r="H50" s="135"/>
      <c r="I50" s="135"/>
      <c r="J50" s="135"/>
      <c r="K50" s="135"/>
      <c r="L50" s="135"/>
      <c r="M50" s="135"/>
      <c r="N50" s="135"/>
      <c r="O50" s="135"/>
      <c r="P50" s="135"/>
      <c r="Q50" s="135"/>
      <c r="R50" s="135"/>
      <c r="S50" s="135"/>
      <c r="T50" s="135"/>
      <c r="U50" s="135"/>
      <c r="V50" s="135"/>
      <c r="W50" s="135"/>
      <c r="X50" s="39"/>
    </row>
    <row r="51" spans="2:24" ht="27" customHeight="1" x14ac:dyDescent="0.75">
      <c r="B51" s="24"/>
      <c r="C51" s="91" t="s">
        <v>32</v>
      </c>
      <c r="D51" s="91"/>
      <c r="E51" s="91"/>
      <c r="F51" s="91"/>
      <c r="G51" s="10"/>
      <c r="H51" s="91" t="s">
        <v>33</v>
      </c>
      <c r="I51" s="91"/>
      <c r="J51" s="91"/>
      <c r="K51" s="91"/>
      <c r="L51" s="91"/>
      <c r="M51" s="91"/>
      <c r="N51" s="10"/>
      <c r="O51" s="91" t="s">
        <v>34</v>
      </c>
      <c r="P51" s="91"/>
      <c r="Q51" s="91"/>
      <c r="R51" s="91"/>
      <c r="S51" s="10"/>
      <c r="T51" s="91" t="s">
        <v>35</v>
      </c>
      <c r="U51" s="91"/>
      <c r="V51" s="91"/>
      <c r="W51" s="91"/>
    </row>
    <row r="52" spans="2:24" s="15" customFormat="1" ht="29.5" customHeight="1" x14ac:dyDescent="0.75">
      <c r="B52" s="20"/>
      <c r="C52" s="139"/>
      <c r="D52" s="139"/>
      <c r="E52" s="139"/>
      <c r="F52" s="139"/>
      <c r="G52" s="71"/>
      <c r="H52" s="140"/>
      <c r="I52" s="140"/>
      <c r="J52" s="140"/>
      <c r="K52" s="140"/>
      <c r="L52" s="140"/>
      <c r="M52" s="140"/>
      <c r="N52" s="72"/>
      <c r="O52" s="140"/>
      <c r="P52" s="140"/>
      <c r="Q52" s="140"/>
      <c r="R52" s="140"/>
      <c r="S52" s="73">
        <v>1082957387</v>
      </c>
      <c r="T52" s="141"/>
      <c r="U52" s="142"/>
      <c r="V52" s="142"/>
      <c r="W52" s="142"/>
      <c r="X52" s="40"/>
    </row>
    <row r="53" spans="2:24" s="15" customFormat="1" ht="29.5" customHeight="1" x14ac:dyDescent="0.75">
      <c r="B53" s="20"/>
      <c r="C53" s="139"/>
      <c r="D53" s="139"/>
      <c r="E53" s="139"/>
      <c r="F53" s="139"/>
      <c r="G53" s="71"/>
      <c r="H53" s="140"/>
      <c r="I53" s="140"/>
      <c r="J53" s="140"/>
      <c r="K53" s="140"/>
      <c r="L53" s="140"/>
      <c r="M53" s="140"/>
      <c r="N53" s="72"/>
      <c r="O53" s="140"/>
      <c r="P53" s="140"/>
      <c r="Q53" s="140"/>
      <c r="R53" s="140"/>
      <c r="S53" s="73">
        <v>1082957387</v>
      </c>
      <c r="T53" s="141"/>
      <c r="U53" s="142"/>
      <c r="V53" s="142"/>
      <c r="W53" s="142"/>
      <c r="X53" s="40"/>
    </row>
    <row r="54" spans="2:24" s="15" customFormat="1" ht="29.5" customHeight="1" x14ac:dyDescent="0.75">
      <c r="B54" s="20"/>
      <c r="C54" s="136"/>
      <c r="D54" s="136"/>
      <c r="E54" s="136"/>
      <c r="F54" s="136"/>
      <c r="G54" s="20"/>
      <c r="H54" s="137"/>
      <c r="I54" s="137"/>
      <c r="J54" s="137"/>
      <c r="K54" s="137"/>
      <c r="L54" s="137"/>
      <c r="M54" s="137"/>
      <c r="N54" s="34"/>
      <c r="O54" s="137"/>
      <c r="P54" s="137"/>
      <c r="Q54" s="137"/>
      <c r="R54" s="137"/>
      <c r="S54" s="35">
        <v>1082957387</v>
      </c>
      <c r="T54" s="138"/>
      <c r="U54" s="138"/>
      <c r="V54" s="138"/>
      <c r="W54" s="138"/>
      <c r="X54" s="40"/>
    </row>
    <row r="55" spans="2:24" s="5" customFormat="1" x14ac:dyDescent="0.75">
      <c r="B55" s="99"/>
      <c r="C55" s="99"/>
      <c r="D55" s="99"/>
      <c r="E55" s="99"/>
      <c r="F55" s="99"/>
      <c r="G55" s="99"/>
      <c r="H55" s="99"/>
      <c r="I55" s="99"/>
      <c r="J55" s="99"/>
      <c r="K55" s="99"/>
      <c r="L55" s="99"/>
      <c r="M55" s="99"/>
      <c r="N55" s="99"/>
      <c r="O55" s="99"/>
      <c r="P55" s="99"/>
      <c r="Q55" s="99"/>
      <c r="R55" s="99"/>
      <c r="S55" s="99"/>
      <c r="T55" s="99"/>
      <c r="U55" s="99"/>
      <c r="V55" s="99"/>
      <c r="W55" s="99"/>
      <c r="X55" s="39"/>
    </row>
    <row r="56" spans="2:24" s="5" customFormat="1" x14ac:dyDescent="0.75">
      <c r="B56" s="21"/>
      <c r="C56" s="135" t="s">
        <v>36</v>
      </c>
      <c r="D56" s="135"/>
      <c r="E56" s="135"/>
      <c r="F56" s="135"/>
      <c r="G56" s="135"/>
      <c r="H56" s="135"/>
      <c r="I56" s="135"/>
      <c r="J56" s="135"/>
      <c r="K56" s="135"/>
      <c r="L56" s="135"/>
      <c r="M56" s="135"/>
      <c r="N56" s="135"/>
      <c r="O56" s="135"/>
      <c r="P56" s="135"/>
      <c r="Q56" s="135"/>
      <c r="R56" s="135"/>
      <c r="S56" s="135"/>
      <c r="T56" s="135"/>
      <c r="U56" s="135"/>
      <c r="V56" s="135"/>
      <c r="W56" s="135"/>
      <c r="X56" s="39"/>
    </row>
    <row r="57" spans="2:24" ht="27" customHeight="1" x14ac:dyDescent="0.75">
      <c r="B57" s="24"/>
      <c r="C57" s="91" t="s">
        <v>32</v>
      </c>
      <c r="D57" s="91"/>
      <c r="E57" s="91"/>
      <c r="F57" s="91"/>
      <c r="G57" s="10"/>
      <c r="H57" s="91" t="s">
        <v>33</v>
      </c>
      <c r="I57" s="91"/>
      <c r="J57" s="91"/>
      <c r="K57" s="91"/>
      <c r="L57" s="91"/>
      <c r="M57" s="91"/>
      <c r="N57" s="10"/>
      <c r="O57" s="91" t="s">
        <v>34</v>
      </c>
      <c r="P57" s="91"/>
      <c r="Q57" s="91"/>
      <c r="R57" s="91"/>
      <c r="S57" s="10"/>
      <c r="T57" s="91" t="s">
        <v>35</v>
      </c>
      <c r="U57" s="91"/>
      <c r="V57" s="91"/>
      <c r="W57" s="91"/>
    </row>
    <row r="58" spans="2:24" s="15" customFormat="1" ht="29.5" customHeight="1" x14ac:dyDescent="0.75">
      <c r="B58" s="20"/>
      <c r="C58" s="132"/>
      <c r="D58" s="132"/>
      <c r="E58" s="132"/>
      <c r="F58" s="132"/>
      <c r="G58" s="77"/>
      <c r="H58" s="132"/>
      <c r="I58" s="132"/>
      <c r="J58" s="132"/>
      <c r="K58" s="132"/>
      <c r="L58" s="132"/>
      <c r="M58" s="132"/>
      <c r="N58" s="77"/>
      <c r="O58" s="132"/>
      <c r="P58" s="132"/>
      <c r="Q58" s="132"/>
      <c r="R58" s="132"/>
      <c r="S58" s="78"/>
      <c r="T58" s="133"/>
      <c r="U58" s="134"/>
      <c r="V58" s="134"/>
      <c r="W58" s="134"/>
      <c r="X58" s="40"/>
    </row>
    <row r="59" spans="2:24" s="15" customFormat="1" ht="29.5" customHeight="1" x14ac:dyDescent="0.75">
      <c r="B59" s="20"/>
      <c r="C59" s="132"/>
      <c r="D59" s="132"/>
      <c r="E59" s="132"/>
      <c r="F59" s="132"/>
      <c r="G59" s="77"/>
      <c r="H59" s="132"/>
      <c r="I59" s="132"/>
      <c r="J59" s="132"/>
      <c r="K59" s="132"/>
      <c r="L59" s="132"/>
      <c r="M59" s="132"/>
      <c r="N59" s="77"/>
      <c r="O59" s="132"/>
      <c r="P59" s="132"/>
      <c r="Q59" s="132"/>
      <c r="R59" s="132"/>
      <c r="S59" s="78"/>
      <c r="T59" s="133"/>
      <c r="U59" s="134"/>
      <c r="V59" s="134"/>
      <c r="W59" s="134"/>
      <c r="X59" s="40"/>
    </row>
    <row r="60" spans="2:24" s="15" customFormat="1" ht="29.5" customHeight="1" x14ac:dyDescent="0.75">
      <c r="B60" s="20"/>
      <c r="C60" s="127"/>
      <c r="D60" s="127"/>
      <c r="E60" s="127"/>
      <c r="F60" s="127"/>
      <c r="G60" s="42"/>
      <c r="H60" s="127"/>
      <c r="I60" s="127"/>
      <c r="J60" s="127"/>
      <c r="K60" s="127"/>
      <c r="L60" s="127"/>
      <c r="M60" s="127"/>
      <c r="N60" s="42"/>
      <c r="O60" s="127"/>
      <c r="P60" s="127"/>
      <c r="Q60" s="127"/>
      <c r="R60" s="127"/>
      <c r="S60" s="43"/>
      <c r="T60" s="128"/>
      <c r="U60" s="128"/>
      <c r="V60" s="128"/>
      <c r="W60" s="128"/>
      <c r="X60" s="40"/>
    </row>
    <row r="61" spans="2:24" s="5" customFormat="1" x14ac:dyDescent="0.75">
      <c r="B61" s="21"/>
      <c r="C61" s="21"/>
      <c r="D61" s="21"/>
      <c r="E61" s="21"/>
      <c r="F61" s="21"/>
      <c r="G61" s="21"/>
      <c r="H61" s="21"/>
      <c r="I61" s="21"/>
      <c r="J61" s="21"/>
      <c r="K61" s="21"/>
      <c r="L61" s="21"/>
      <c r="M61" s="21"/>
      <c r="N61" s="21"/>
      <c r="O61" s="21"/>
      <c r="P61" s="21"/>
      <c r="Q61" s="21"/>
      <c r="R61" s="21"/>
      <c r="S61" s="21"/>
      <c r="T61" s="21"/>
      <c r="U61" s="21"/>
      <c r="V61" s="21"/>
      <c r="W61" s="21"/>
      <c r="X61" s="39"/>
    </row>
    <row r="62" spans="2:24" s="5" customFormat="1" x14ac:dyDescent="0.75">
      <c r="B62" s="21"/>
      <c r="C62" s="21"/>
      <c r="D62" s="21"/>
      <c r="E62" s="21"/>
      <c r="F62" s="21"/>
      <c r="G62" s="21"/>
      <c r="H62" s="21"/>
      <c r="I62" s="21"/>
      <c r="J62" s="21"/>
      <c r="K62" s="21"/>
      <c r="L62" s="21"/>
      <c r="M62" s="21"/>
      <c r="N62" s="21"/>
      <c r="O62" s="21"/>
      <c r="P62" s="21"/>
      <c r="Q62" s="21"/>
      <c r="R62" s="21"/>
      <c r="S62" s="21"/>
      <c r="T62" s="21"/>
      <c r="U62" s="21"/>
      <c r="V62" s="21"/>
      <c r="W62" s="21"/>
      <c r="X62" s="39"/>
    </row>
    <row r="63" spans="2:24" x14ac:dyDescent="0.75">
      <c r="B63" s="10"/>
      <c r="C63" s="103" t="s">
        <v>37</v>
      </c>
      <c r="D63" s="103"/>
      <c r="E63" s="103"/>
      <c r="F63" s="103"/>
      <c r="G63" s="103"/>
      <c r="H63" s="103"/>
      <c r="I63" s="103"/>
      <c r="J63" s="103"/>
      <c r="K63" s="103"/>
      <c r="L63" s="103"/>
      <c r="M63" s="103"/>
      <c r="N63" s="103"/>
      <c r="O63" s="103"/>
      <c r="P63" s="103"/>
      <c r="Q63" s="103"/>
      <c r="R63" s="103"/>
      <c r="S63" s="103"/>
      <c r="T63" s="103"/>
      <c r="U63" s="103"/>
      <c r="V63" s="103"/>
      <c r="W63" s="103"/>
    </row>
    <row r="64" spans="2:24" s="54" customFormat="1" x14ac:dyDescent="0.75">
      <c r="B64" s="53"/>
      <c r="C64" s="55"/>
      <c r="D64" s="55"/>
      <c r="E64" s="55"/>
      <c r="F64" s="55"/>
      <c r="G64" s="55"/>
      <c r="H64" s="55"/>
      <c r="I64" s="55"/>
      <c r="J64" s="55"/>
      <c r="K64" s="55"/>
      <c r="L64" s="55"/>
      <c r="M64" s="55"/>
      <c r="N64" s="55"/>
      <c r="O64" s="55"/>
      <c r="P64" s="55"/>
      <c r="Q64" s="55"/>
      <c r="R64" s="55"/>
      <c r="S64" s="55"/>
      <c r="T64" s="55"/>
      <c r="U64" s="55"/>
      <c r="V64" s="55"/>
      <c r="W64" s="55"/>
    </row>
    <row r="65" spans="2:24" s="15" customFormat="1" ht="48" customHeight="1" x14ac:dyDescent="0.75">
      <c r="B65" s="20"/>
      <c r="C65" s="16" t="s">
        <v>33</v>
      </c>
      <c r="D65" s="114" t="s">
        <v>38</v>
      </c>
      <c r="E65" s="115"/>
      <c r="F65" s="115"/>
      <c r="G65" s="115"/>
      <c r="H65" s="114" t="s">
        <v>39</v>
      </c>
      <c r="I65" s="115"/>
      <c r="J65" s="115"/>
      <c r="K65" s="115"/>
      <c r="L65" s="115"/>
      <c r="M65" s="115"/>
      <c r="N65" s="116"/>
      <c r="O65" s="129" t="s">
        <v>40</v>
      </c>
      <c r="P65" s="129"/>
      <c r="Q65" s="129"/>
      <c r="R65" s="129" t="s">
        <v>41</v>
      </c>
      <c r="S65" s="129"/>
      <c r="T65" s="129"/>
      <c r="U65" s="63" t="s">
        <v>42</v>
      </c>
      <c r="V65" s="114" t="s">
        <v>43</v>
      </c>
      <c r="W65" s="116"/>
      <c r="X65" s="40"/>
    </row>
    <row r="66" spans="2:24" ht="51" customHeight="1" x14ac:dyDescent="0.75">
      <c r="B66" s="10"/>
      <c r="C66" s="70"/>
      <c r="D66" s="125"/>
      <c r="E66" s="125"/>
      <c r="F66" s="125"/>
      <c r="G66" s="125"/>
      <c r="H66" s="125"/>
      <c r="I66" s="125"/>
      <c r="J66" s="125"/>
      <c r="K66" s="125"/>
      <c r="L66" s="125"/>
      <c r="M66" s="125"/>
      <c r="N66" s="125"/>
      <c r="O66" s="120"/>
      <c r="P66" s="121"/>
      <c r="Q66" s="121"/>
      <c r="R66" s="117"/>
      <c r="S66" s="118"/>
      <c r="T66" s="119"/>
      <c r="U66" s="66"/>
      <c r="V66" s="130">
        <f t="shared" ref="V66:V75" si="0">_xlfn.DAYS(R66,O66)</f>
        <v>0</v>
      </c>
      <c r="W66" s="131"/>
      <c r="X66" s="11">
        <f>IF(U66="x",1,0)</f>
        <v>0</v>
      </c>
    </row>
    <row r="67" spans="2:24" ht="51" customHeight="1" x14ac:dyDescent="0.75">
      <c r="B67" s="10"/>
      <c r="C67" s="70"/>
      <c r="D67" s="125"/>
      <c r="E67" s="125"/>
      <c r="F67" s="125"/>
      <c r="G67" s="125"/>
      <c r="H67" s="125"/>
      <c r="I67" s="125"/>
      <c r="J67" s="125"/>
      <c r="K67" s="125"/>
      <c r="L67" s="125"/>
      <c r="M67" s="125"/>
      <c r="N67" s="125"/>
      <c r="O67" s="120"/>
      <c r="P67" s="121"/>
      <c r="Q67" s="121"/>
      <c r="R67" s="117"/>
      <c r="S67" s="118"/>
      <c r="T67" s="119"/>
      <c r="U67" s="66"/>
      <c r="V67" s="130">
        <f t="shared" si="0"/>
        <v>0</v>
      </c>
      <c r="W67" s="131"/>
      <c r="X67" s="11">
        <f t="shared" ref="X67:X75" si="1">IF(U67="x",1,0)</f>
        <v>0</v>
      </c>
    </row>
    <row r="68" spans="2:24" ht="51" customHeight="1" x14ac:dyDescent="0.75">
      <c r="B68" s="10"/>
      <c r="C68" s="70"/>
      <c r="D68" s="125"/>
      <c r="E68" s="125"/>
      <c r="F68" s="125"/>
      <c r="G68" s="125"/>
      <c r="H68" s="125"/>
      <c r="I68" s="125"/>
      <c r="J68" s="125"/>
      <c r="K68" s="125"/>
      <c r="L68" s="125"/>
      <c r="M68" s="125"/>
      <c r="N68" s="125"/>
      <c r="O68" s="120"/>
      <c r="P68" s="121"/>
      <c r="Q68" s="121"/>
      <c r="R68" s="117"/>
      <c r="S68" s="118"/>
      <c r="T68" s="119"/>
      <c r="U68" s="66"/>
      <c r="V68" s="130">
        <f t="shared" si="0"/>
        <v>0</v>
      </c>
      <c r="W68" s="131"/>
      <c r="X68" s="11">
        <f t="shared" si="1"/>
        <v>0</v>
      </c>
    </row>
    <row r="69" spans="2:24" ht="51" customHeight="1" x14ac:dyDescent="0.75">
      <c r="B69" s="10"/>
      <c r="C69" s="70"/>
      <c r="D69" s="125"/>
      <c r="E69" s="125"/>
      <c r="F69" s="125"/>
      <c r="G69" s="125"/>
      <c r="H69" s="125"/>
      <c r="I69" s="125"/>
      <c r="J69" s="125"/>
      <c r="K69" s="125"/>
      <c r="L69" s="125"/>
      <c r="M69" s="125"/>
      <c r="N69" s="125"/>
      <c r="O69" s="120"/>
      <c r="P69" s="121"/>
      <c r="Q69" s="121"/>
      <c r="R69" s="117"/>
      <c r="S69" s="118"/>
      <c r="T69" s="119"/>
      <c r="U69" s="66"/>
      <c r="V69" s="130">
        <f t="shared" si="0"/>
        <v>0</v>
      </c>
      <c r="W69" s="131"/>
      <c r="X69" s="11">
        <f t="shared" si="1"/>
        <v>0</v>
      </c>
    </row>
    <row r="70" spans="2:24" ht="86.5" customHeight="1" x14ac:dyDescent="0.75">
      <c r="B70" s="10"/>
      <c r="C70" s="70"/>
      <c r="D70" s="125"/>
      <c r="E70" s="125"/>
      <c r="F70" s="125"/>
      <c r="G70" s="125"/>
      <c r="H70" s="126"/>
      <c r="I70" s="126"/>
      <c r="J70" s="126"/>
      <c r="K70" s="126"/>
      <c r="L70" s="126"/>
      <c r="M70" s="126"/>
      <c r="N70" s="126"/>
      <c r="O70" s="120"/>
      <c r="P70" s="121"/>
      <c r="Q70" s="121"/>
      <c r="R70" s="120"/>
      <c r="S70" s="121"/>
      <c r="T70" s="121"/>
      <c r="U70" s="66"/>
      <c r="V70" s="130">
        <f t="shared" si="0"/>
        <v>0</v>
      </c>
      <c r="W70" s="131"/>
      <c r="X70" s="11">
        <f t="shared" si="1"/>
        <v>0</v>
      </c>
    </row>
    <row r="71" spans="2:24" ht="91.5" customHeight="1" x14ac:dyDescent="0.75">
      <c r="B71" s="10"/>
      <c r="C71" s="70"/>
      <c r="D71" s="125"/>
      <c r="E71" s="125"/>
      <c r="F71" s="125"/>
      <c r="G71" s="125"/>
      <c r="H71" s="126"/>
      <c r="I71" s="126"/>
      <c r="J71" s="126"/>
      <c r="K71" s="126"/>
      <c r="L71" s="126"/>
      <c r="M71" s="126"/>
      <c r="N71" s="126"/>
      <c r="O71" s="120"/>
      <c r="P71" s="121"/>
      <c r="Q71" s="121"/>
      <c r="R71" s="120"/>
      <c r="S71" s="121"/>
      <c r="T71" s="121"/>
      <c r="U71" s="66"/>
      <c r="V71" s="130">
        <f t="shared" si="0"/>
        <v>0</v>
      </c>
      <c r="W71" s="131"/>
      <c r="X71" s="11">
        <f t="shared" si="1"/>
        <v>0</v>
      </c>
    </row>
    <row r="72" spans="2:24" ht="57.5" customHeight="1" x14ac:dyDescent="0.75">
      <c r="B72" s="10"/>
      <c r="C72" s="70"/>
      <c r="D72" s="125"/>
      <c r="E72" s="125"/>
      <c r="F72" s="125"/>
      <c r="G72" s="125"/>
      <c r="H72" s="126"/>
      <c r="I72" s="126"/>
      <c r="J72" s="126"/>
      <c r="K72" s="126"/>
      <c r="L72" s="126"/>
      <c r="M72" s="126"/>
      <c r="N72" s="126"/>
      <c r="O72" s="120"/>
      <c r="P72" s="121"/>
      <c r="Q72" s="121"/>
      <c r="R72" s="120"/>
      <c r="S72" s="121"/>
      <c r="T72" s="121"/>
      <c r="U72" s="66"/>
      <c r="V72" s="130">
        <f t="shared" si="0"/>
        <v>0</v>
      </c>
      <c r="W72" s="131"/>
      <c r="X72" s="11">
        <f t="shared" si="1"/>
        <v>0</v>
      </c>
    </row>
    <row r="73" spans="2:24" ht="51" customHeight="1" x14ac:dyDescent="0.75">
      <c r="B73" s="10"/>
      <c r="C73" s="17"/>
      <c r="D73" s="122"/>
      <c r="E73" s="122"/>
      <c r="F73" s="122"/>
      <c r="G73" s="122"/>
      <c r="H73" s="122"/>
      <c r="I73" s="122"/>
      <c r="J73" s="122"/>
      <c r="K73" s="122"/>
      <c r="L73" s="122"/>
      <c r="M73" s="122"/>
      <c r="N73" s="122"/>
      <c r="O73" s="123"/>
      <c r="P73" s="124"/>
      <c r="Q73" s="124"/>
      <c r="R73" s="123"/>
      <c r="S73" s="124"/>
      <c r="T73" s="124"/>
      <c r="U73" s="64"/>
      <c r="V73" s="130">
        <f t="shared" si="0"/>
        <v>0</v>
      </c>
      <c r="W73" s="131"/>
      <c r="X73" s="11">
        <f t="shared" si="1"/>
        <v>0</v>
      </c>
    </row>
    <row r="74" spans="2:24" ht="51" customHeight="1" x14ac:dyDescent="0.75">
      <c r="B74" s="10"/>
      <c r="C74" s="17"/>
      <c r="D74" s="122"/>
      <c r="E74" s="122"/>
      <c r="F74" s="122"/>
      <c r="G74" s="122"/>
      <c r="H74" s="122"/>
      <c r="I74" s="122"/>
      <c r="J74" s="122"/>
      <c r="K74" s="122"/>
      <c r="L74" s="122"/>
      <c r="M74" s="122"/>
      <c r="N74" s="122"/>
      <c r="O74" s="123"/>
      <c r="P74" s="124"/>
      <c r="Q74" s="124"/>
      <c r="R74" s="123"/>
      <c r="S74" s="124"/>
      <c r="T74" s="124"/>
      <c r="U74" s="64"/>
      <c r="V74" s="130">
        <f t="shared" si="0"/>
        <v>0</v>
      </c>
      <c r="W74" s="131"/>
      <c r="X74" s="11">
        <f t="shared" si="1"/>
        <v>0</v>
      </c>
    </row>
    <row r="75" spans="2:24" ht="51" customHeight="1" x14ac:dyDescent="0.75">
      <c r="B75" s="10"/>
      <c r="C75" s="17"/>
      <c r="D75" s="122"/>
      <c r="E75" s="122"/>
      <c r="F75" s="122"/>
      <c r="G75" s="122"/>
      <c r="H75" s="122"/>
      <c r="I75" s="122"/>
      <c r="J75" s="122"/>
      <c r="K75" s="122"/>
      <c r="L75" s="122"/>
      <c r="M75" s="122"/>
      <c r="N75" s="122"/>
      <c r="O75" s="123"/>
      <c r="P75" s="124"/>
      <c r="Q75" s="124"/>
      <c r="R75" s="123"/>
      <c r="S75" s="124"/>
      <c r="T75" s="124"/>
      <c r="U75" s="64"/>
      <c r="V75" s="130">
        <f t="shared" si="0"/>
        <v>0</v>
      </c>
      <c r="W75" s="131"/>
      <c r="X75" s="11">
        <f t="shared" si="1"/>
        <v>0</v>
      </c>
    </row>
    <row r="76" spans="2:24" ht="22" customHeight="1" x14ac:dyDescent="0.75">
      <c r="B76" s="10"/>
      <c r="C76" s="27" t="s">
        <v>44</v>
      </c>
      <c r="D76" s="10"/>
      <c r="E76" s="10"/>
      <c r="F76" s="10"/>
      <c r="G76" s="10"/>
      <c r="H76" s="10"/>
      <c r="I76" s="10"/>
      <c r="J76" s="10"/>
      <c r="K76" s="10"/>
      <c r="L76" s="10"/>
      <c r="M76" s="10"/>
      <c r="N76" s="10"/>
      <c r="O76" s="10"/>
      <c r="P76" s="10"/>
      <c r="Q76" s="95" t="s">
        <v>45</v>
      </c>
      <c r="R76" s="95"/>
      <c r="S76" s="95"/>
      <c r="T76" s="95"/>
      <c r="U76" s="96"/>
      <c r="V76" s="104">
        <f>SUM(V66:V75)/30</f>
        <v>0</v>
      </c>
      <c r="W76" s="105"/>
    </row>
    <row r="77" spans="2:24" ht="22" customHeight="1" x14ac:dyDescent="0.75">
      <c r="B77" s="10"/>
      <c r="C77" s="10"/>
      <c r="D77" s="10"/>
      <c r="E77" s="10"/>
      <c r="F77" s="10"/>
      <c r="G77" s="10"/>
      <c r="H77" s="10"/>
      <c r="I77" s="10"/>
      <c r="J77" s="10"/>
      <c r="K77" s="10"/>
      <c r="L77" s="10"/>
      <c r="M77" s="10"/>
      <c r="N77" s="10"/>
      <c r="O77" s="10"/>
      <c r="P77" s="10"/>
      <c r="Q77" s="97" t="s">
        <v>46</v>
      </c>
      <c r="R77" s="97"/>
      <c r="S77" s="97"/>
      <c r="T77" s="97"/>
      <c r="U77" s="98"/>
      <c r="V77" s="104">
        <f>+V76/12</f>
        <v>0</v>
      </c>
      <c r="W77" s="105"/>
    </row>
    <row r="78" spans="2:24" x14ac:dyDescent="0.75">
      <c r="B78" s="10"/>
      <c r="C78" s="10"/>
      <c r="D78" s="10"/>
      <c r="E78" s="10"/>
      <c r="F78" s="10"/>
      <c r="G78" s="10"/>
      <c r="H78" s="10"/>
      <c r="I78" s="10"/>
      <c r="J78" s="10"/>
      <c r="K78" s="10"/>
      <c r="L78" s="10"/>
      <c r="M78" s="10"/>
      <c r="N78" s="10"/>
      <c r="O78" s="10"/>
      <c r="P78" s="10"/>
      <c r="Q78" s="28"/>
      <c r="R78" s="28"/>
      <c r="S78" s="28"/>
      <c r="T78" s="28"/>
      <c r="U78" s="28"/>
      <c r="V78" s="52"/>
      <c r="W78" s="52"/>
    </row>
    <row r="79" spans="2:24" x14ac:dyDescent="0.75">
      <c r="B79" s="10"/>
      <c r="C79" s="10"/>
      <c r="D79" s="10"/>
      <c r="E79" s="10"/>
      <c r="F79" s="10"/>
      <c r="G79" s="10"/>
      <c r="H79" s="10"/>
      <c r="I79" s="10"/>
      <c r="J79" s="10"/>
      <c r="K79" s="10"/>
      <c r="L79" s="10"/>
      <c r="M79" s="10"/>
      <c r="N79" s="10"/>
      <c r="O79" s="10"/>
      <c r="P79" s="10"/>
      <c r="Q79" s="28"/>
      <c r="R79" s="28"/>
      <c r="S79" s="28"/>
      <c r="T79" s="28"/>
      <c r="U79" s="28"/>
      <c r="V79" s="52"/>
      <c r="W79" s="52"/>
    </row>
    <row r="80" spans="2:24" x14ac:dyDescent="0.75">
      <c r="B80" s="10"/>
      <c r="C80" s="10"/>
      <c r="D80" s="10"/>
      <c r="E80" s="10"/>
      <c r="F80" s="10"/>
      <c r="G80" s="10"/>
      <c r="H80" s="10"/>
      <c r="I80" s="10"/>
      <c r="J80" s="10"/>
      <c r="K80" s="10"/>
      <c r="L80" s="10"/>
      <c r="M80" s="10"/>
      <c r="N80" s="10"/>
      <c r="O80" s="10"/>
      <c r="P80" s="52"/>
      <c r="Q80" s="52"/>
      <c r="R80" s="52"/>
      <c r="S80" s="52"/>
      <c r="T80" s="52"/>
      <c r="U80" s="52"/>
      <c r="V80" s="52"/>
      <c r="W80" s="52"/>
    </row>
    <row r="81" spans="2:28" x14ac:dyDescent="0.75">
      <c r="B81" s="10"/>
      <c r="C81" s="103" t="s">
        <v>47</v>
      </c>
      <c r="D81" s="103"/>
      <c r="E81" s="103"/>
      <c r="F81" s="103"/>
      <c r="G81" s="103"/>
      <c r="H81" s="103"/>
      <c r="I81" s="103"/>
      <c r="J81" s="103"/>
      <c r="K81" s="103"/>
      <c r="L81" s="103"/>
      <c r="M81" s="103"/>
      <c r="N81" s="103"/>
      <c r="O81" s="103"/>
      <c r="P81" s="103"/>
      <c r="Q81" s="103"/>
      <c r="R81" s="103"/>
      <c r="S81" s="103"/>
      <c r="T81" s="103"/>
      <c r="U81" s="103"/>
      <c r="V81" s="103"/>
      <c r="W81" s="103"/>
    </row>
    <row r="82" spans="2:28" x14ac:dyDescent="0.75">
      <c r="B82" s="10"/>
      <c r="C82" s="10"/>
      <c r="D82" s="10"/>
      <c r="E82" s="10"/>
      <c r="F82" s="10"/>
      <c r="G82" s="10"/>
      <c r="H82" s="10"/>
      <c r="I82" s="10"/>
      <c r="J82" s="10"/>
      <c r="K82" s="10"/>
      <c r="L82" s="10"/>
      <c r="M82" s="10"/>
      <c r="N82" s="10"/>
      <c r="O82" s="10"/>
      <c r="P82" s="10"/>
      <c r="Q82" s="28"/>
      <c r="R82" s="28"/>
      <c r="S82" s="28"/>
      <c r="T82" s="28"/>
      <c r="U82" s="28"/>
      <c r="V82" s="52"/>
      <c r="W82" s="52"/>
      <c r="Y82" s="11"/>
      <c r="Z82" s="11"/>
    </row>
    <row r="83" spans="2:28" ht="54" customHeight="1" x14ac:dyDescent="0.75">
      <c r="B83" s="10"/>
      <c r="C83" s="109" t="s">
        <v>33</v>
      </c>
      <c r="D83" s="110"/>
      <c r="E83" s="110"/>
      <c r="F83" s="164" t="s">
        <v>48</v>
      </c>
      <c r="G83" s="165"/>
      <c r="H83" s="165"/>
      <c r="I83" s="165"/>
      <c r="J83" s="165"/>
      <c r="K83" s="161" t="s">
        <v>49</v>
      </c>
      <c r="L83" s="162"/>
      <c r="M83" s="162"/>
      <c r="N83" s="162"/>
      <c r="O83" s="163"/>
      <c r="P83" s="116" t="s">
        <v>40</v>
      </c>
      <c r="Q83" s="129"/>
      <c r="R83" s="129"/>
      <c r="S83" s="114" t="s">
        <v>41</v>
      </c>
      <c r="T83" s="115"/>
      <c r="U83" s="116"/>
      <c r="V83" s="114" t="s">
        <v>50</v>
      </c>
      <c r="W83" s="115"/>
      <c r="Y83" s="11"/>
      <c r="Z83" s="11"/>
      <c r="AA83" s="11"/>
      <c r="AB83" s="11"/>
    </row>
    <row r="84" spans="2:28" ht="74" customHeight="1" x14ac:dyDescent="0.75">
      <c r="B84" s="10"/>
      <c r="C84" s="111"/>
      <c r="D84" s="112"/>
      <c r="E84" s="113"/>
      <c r="F84" s="169"/>
      <c r="G84" s="170"/>
      <c r="H84" s="170"/>
      <c r="I84" s="170"/>
      <c r="J84" s="171"/>
      <c r="K84" s="166"/>
      <c r="L84" s="167"/>
      <c r="M84" s="167"/>
      <c r="N84" s="167"/>
      <c r="O84" s="168"/>
      <c r="P84" s="120"/>
      <c r="Q84" s="121"/>
      <c r="R84" s="121"/>
      <c r="S84" s="117"/>
      <c r="T84" s="118"/>
      <c r="U84" s="119"/>
      <c r="V84" s="159">
        <f>(YEAR(S84)-YEAR(P84))*12 + (MONTH(S84)-MONTH(P84))</f>
        <v>0</v>
      </c>
      <c r="W84" s="160"/>
      <c r="Y84" s="11"/>
      <c r="Z84" s="11"/>
      <c r="AA84" s="11"/>
      <c r="AB84" s="11"/>
    </row>
    <row r="85" spans="2:28" ht="78.5" customHeight="1" x14ac:dyDescent="0.75">
      <c r="B85" s="10"/>
      <c r="C85" s="111"/>
      <c r="D85" s="112"/>
      <c r="E85" s="113"/>
      <c r="F85" s="169"/>
      <c r="G85" s="170"/>
      <c r="H85" s="170"/>
      <c r="I85" s="170"/>
      <c r="J85" s="171"/>
      <c r="K85" s="166"/>
      <c r="L85" s="167"/>
      <c r="M85" s="167"/>
      <c r="N85" s="167"/>
      <c r="O85" s="168"/>
      <c r="P85" s="120"/>
      <c r="Q85" s="121"/>
      <c r="R85" s="121"/>
      <c r="S85" s="117"/>
      <c r="T85" s="118"/>
      <c r="U85" s="119"/>
      <c r="V85" s="159">
        <f>(YEAR(S85)-YEAR(P85))*12 + (MONTH(S85)-MONTH(P85))</f>
        <v>0</v>
      </c>
      <c r="W85" s="160"/>
      <c r="Y85" s="11"/>
      <c r="Z85" s="11"/>
      <c r="AA85" s="11"/>
      <c r="AB85" s="11"/>
    </row>
    <row r="86" spans="2:28" ht="180" customHeight="1" x14ac:dyDescent="0.75">
      <c r="B86" s="10"/>
      <c r="C86" s="111"/>
      <c r="D86" s="112"/>
      <c r="E86" s="113"/>
      <c r="F86" s="169"/>
      <c r="G86" s="170"/>
      <c r="H86" s="170"/>
      <c r="I86" s="170"/>
      <c r="J86" s="171"/>
      <c r="K86" s="166"/>
      <c r="L86" s="167"/>
      <c r="M86" s="167"/>
      <c r="N86" s="167"/>
      <c r="O86" s="168"/>
      <c r="P86" s="120"/>
      <c r="Q86" s="121"/>
      <c r="R86" s="121"/>
      <c r="S86" s="120"/>
      <c r="T86" s="121"/>
      <c r="U86" s="121"/>
      <c r="V86" s="159">
        <f>(YEAR(S86)-YEAR(P86))*12 + (MONTH(S86)-MONTH(P86))</f>
        <v>0</v>
      </c>
      <c r="W86" s="160"/>
      <c r="Y86" s="11"/>
      <c r="Z86" s="11"/>
      <c r="AA86" s="11"/>
      <c r="AB86" s="11"/>
    </row>
    <row r="87" spans="2:28" ht="173.5" customHeight="1" x14ac:dyDescent="0.75">
      <c r="B87" s="10"/>
      <c r="C87" s="111"/>
      <c r="D87" s="112"/>
      <c r="E87" s="113"/>
      <c r="F87" s="169"/>
      <c r="G87" s="170"/>
      <c r="H87" s="170"/>
      <c r="I87" s="170"/>
      <c r="J87" s="171"/>
      <c r="K87" s="166"/>
      <c r="L87" s="167"/>
      <c r="M87" s="167"/>
      <c r="N87" s="167"/>
      <c r="O87" s="168"/>
      <c r="P87" s="120"/>
      <c r="Q87" s="121"/>
      <c r="R87" s="121"/>
      <c r="S87" s="120"/>
      <c r="T87" s="121"/>
      <c r="U87" s="121"/>
      <c r="V87" s="159">
        <f>(YEAR(S87)-YEAR(P87))*12 + (MONTH(S87)-MONTH(P87))</f>
        <v>0</v>
      </c>
      <c r="W87" s="160"/>
      <c r="Y87" s="11"/>
      <c r="Z87" s="11"/>
      <c r="AA87" s="11"/>
      <c r="AB87" s="11"/>
    </row>
    <row r="88" spans="2:28" ht="121" customHeight="1" x14ac:dyDescent="0.75">
      <c r="B88" s="10"/>
      <c r="C88" s="111"/>
      <c r="D88" s="112"/>
      <c r="E88" s="113"/>
      <c r="F88" s="169"/>
      <c r="G88" s="170"/>
      <c r="H88" s="170"/>
      <c r="I88" s="170"/>
      <c r="J88" s="171"/>
      <c r="K88" s="166"/>
      <c r="L88" s="167"/>
      <c r="M88" s="167"/>
      <c r="N88" s="167"/>
      <c r="O88" s="168"/>
      <c r="P88" s="120"/>
      <c r="Q88" s="121"/>
      <c r="R88" s="121"/>
      <c r="S88" s="120"/>
      <c r="T88" s="121"/>
      <c r="U88" s="121"/>
      <c r="V88" s="159">
        <f>(YEAR(S88)-YEAR(P88))*12 + (MONTH(S88)-MONTH(P88))</f>
        <v>0</v>
      </c>
      <c r="W88" s="160"/>
      <c r="Y88" s="11"/>
      <c r="Z88" s="11"/>
      <c r="AA88" s="11"/>
      <c r="AB88" s="11"/>
    </row>
    <row r="89" spans="2:28" ht="22.5" customHeight="1" x14ac:dyDescent="0.75">
      <c r="B89" s="10"/>
      <c r="C89" s="56"/>
      <c r="D89" s="56"/>
      <c r="E89" s="56"/>
      <c r="F89" s="56"/>
      <c r="G89" s="10"/>
      <c r="H89" s="10"/>
      <c r="I89" s="10"/>
      <c r="J89" s="10"/>
      <c r="K89" s="10"/>
      <c r="L89" s="10"/>
      <c r="M89" s="10"/>
      <c r="N89" s="10"/>
      <c r="O89" s="10"/>
      <c r="P89" s="106" t="s">
        <v>45</v>
      </c>
      <c r="Q89" s="106"/>
      <c r="R89" s="106"/>
      <c r="S89" s="106"/>
      <c r="T89" s="106"/>
      <c r="U89" s="106"/>
      <c r="V89" s="107">
        <f>+SUM(V84:W87)</f>
        <v>0</v>
      </c>
      <c r="W89" s="108"/>
      <c r="Y89" s="11"/>
      <c r="Z89" s="11"/>
    </row>
    <row r="90" spans="2:28" x14ac:dyDescent="0.75">
      <c r="B90" s="10"/>
      <c r="C90" s="10"/>
      <c r="D90" s="10"/>
      <c r="E90" s="10"/>
      <c r="F90" s="10"/>
      <c r="G90" s="10"/>
      <c r="H90" s="10"/>
      <c r="I90" s="10"/>
      <c r="J90" s="10"/>
      <c r="K90" s="10"/>
      <c r="L90" s="10"/>
      <c r="M90" s="10"/>
      <c r="N90" s="10"/>
      <c r="O90" s="10"/>
      <c r="P90" s="10"/>
      <c r="Q90" s="28"/>
      <c r="R90" s="28"/>
      <c r="S90" s="28"/>
      <c r="T90" s="28"/>
      <c r="U90" s="28"/>
      <c r="V90" s="52"/>
      <c r="W90" s="52"/>
    </row>
    <row r="91" spans="2:28" x14ac:dyDescent="0.75">
      <c r="B91" s="10"/>
      <c r="C91" s="62"/>
      <c r="D91" s="10"/>
      <c r="E91" s="10"/>
      <c r="F91" s="10"/>
      <c r="G91" s="10"/>
      <c r="H91" s="10"/>
      <c r="I91" s="10"/>
      <c r="J91" s="10"/>
      <c r="K91" s="10"/>
      <c r="L91" s="10"/>
      <c r="M91" s="10"/>
      <c r="N91" s="10"/>
      <c r="O91" s="10"/>
      <c r="P91" s="10"/>
      <c r="Q91" s="28"/>
      <c r="R91" s="28"/>
      <c r="S91" s="28"/>
      <c r="T91" s="28"/>
      <c r="U91" s="28"/>
      <c r="V91" s="52"/>
      <c r="W91" s="52"/>
    </row>
    <row r="92" spans="2:28" ht="7.5" customHeight="1" x14ac:dyDescent="0.75">
      <c r="B92" s="10"/>
      <c r="C92" s="10"/>
      <c r="D92" s="10"/>
      <c r="E92" s="10"/>
      <c r="F92" s="10"/>
      <c r="G92" s="10"/>
      <c r="H92" s="10"/>
      <c r="I92" s="10"/>
      <c r="J92" s="10"/>
      <c r="K92" s="10"/>
      <c r="L92" s="10"/>
      <c r="M92" s="10"/>
      <c r="N92" s="10"/>
      <c r="O92" s="10"/>
      <c r="P92" s="10"/>
      <c r="Q92" s="28"/>
      <c r="R92" s="28"/>
      <c r="S92" s="28"/>
      <c r="T92" s="28"/>
      <c r="U92" s="28"/>
      <c r="V92" s="52"/>
      <c r="W92" s="52"/>
    </row>
    <row r="93" spans="2:28" s="5" customFormat="1" ht="13.75" customHeight="1" x14ac:dyDescent="0.75">
      <c r="B93" s="99"/>
      <c r="C93" s="99"/>
      <c r="D93" s="99"/>
      <c r="E93" s="99"/>
      <c r="F93" s="99"/>
      <c r="G93" s="99"/>
      <c r="H93" s="99"/>
      <c r="I93" s="99"/>
      <c r="J93" s="99"/>
      <c r="K93" s="99"/>
      <c r="L93" s="99"/>
      <c r="M93" s="99"/>
      <c r="N93" s="99"/>
      <c r="O93" s="99"/>
      <c r="P93" s="99"/>
      <c r="Q93" s="99"/>
      <c r="R93" s="99"/>
      <c r="S93" s="99"/>
      <c r="T93" s="99"/>
      <c r="U93" s="99"/>
      <c r="V93" s="99"/>
      <c r="W93" s="99"/>
      <c r="X93" s="39"/>
    </row>
    <row r="94" spans="2:28" ht="59.25" customHeight="1" x14ac:dyDescent="0.75">
      <c r="B94" s="100" t="s">
        <v>51</v>
      </c>
      <c r="C94" s="100"/>
      <c r="D94" s="100"/>
      <c r="E94" s="100"/>
      <c r="F94" s="100"/>
      <c r="G94" s="100"/>
      <c r="H94" s="100"/>
      <c r="I94" s="100"/>
      <c r="J94" s="100"/>
      <c r="K94" s="100"/>
      <c r="L94" s="100"/>
      <c r="M94" s="100"/>
      <c r="N94" s="100"/>
      <c r="O94" s="100"/>
      <c r="P94" s="100"/>
      <c r="Q94" s="100"/>
      <c r="R94" s="100"/>
      <c r="S94" s="100"/>
      <c r="T94" s="100"/>
      <c r="U94" s="100"/>
      <c r="V94" s="100"/>
      <c r="W94" s="100"/>
    </row>
    <row r="95" spans="2:28" ht="44.15" customHeight="1" x14ac:dyDescent="0.75">
      <c r="B95" s="10"/>
      <c r="C95" s="101"/>
      <c r="D95" s="101"/>
      <c r="E95" s="101"/>
      <c r="F95" s="101"/>
      <c r="G95" s="41"/>
      <c r="H95" s="41" t="s">
        <v>52</v>
      </c>
      <c r="I95" s="41"/>
      <c r="J95" s="101"/>
      <c r="K95" s="101"/>
      <c r="L95" s="101"/>
      <c r="M95" s="101"/>
      <c r="N95" s="101"/>
      <c r="O95" s="101"/>
      <c r="P95" s="101"/>
      <c r="Q95" s="101"/>
      <c r="R95" s="41"/>
      <c r="S95" s="41" t="s">
        <v>53</v>
      </c>
      <c r="T95" s="41"/>
      <c r="U95" s="102"/>
      <c r="V95" s="101"/>
      <c r="W95" s="101"/>
    </row>
    <row r="96" spans="2:28" x14ac:dyDescent="0.75">
      <c r="B96" s="10"/>
      <c r="C96" s="91" t="s">
        <v>54</v>
      </c>
      <c r="D96" s="91"/>
      <c r="E96" s="91"/>
      <c r="F96" s="91"/>
      <c r="G96" s="41"/>
      <c r="H96" s="41"/>
      <c r="I96" s="41"/>
      <c r="J96" s="92" t="s">
        <v>55</v>
      </c>
      <c r="K96" s="92"/>
      <c r="L96" s="92"/>
      <c r="M96" s="92"/>
      <c r="N96" s="92"/>
      <c r="O96" s="92"/>
      <c r="P96" s="92"/>
      <c r="Q96" s="92"/>
      <c r="R96" s="41"/>
      <c r="S96" s="41"/>
      <c r="T96" s="41"/>
      <c r="U96" s="41"/>
      <c r="V96" s="41"/>
      <c r="W96" s="41"/>
    </row>
    <row r="97" spans="2:23" x14ac:dyDescent="0.75">
      <c r="B97" s="93" t="s">
        <v>56</v>
      </c>
      <c r="C97" s="93"/>
      <c r="D97" s="93"/>
      <c r="E97" s="93"/>
      <c r="F97" s="93"/>
      <c r="G97" s="93"/>
      <c r="H97" s="93"/>
      <c r="I97" s="93"/>
      <c r="J97" s="93"/>
      <c r="K97" s="93"/>
      <c r="L97" s="93"/>
      <c r="M97" s="93"/>
      <c r="N97" s="93"/>
      <c r="O97" s="93"/>
      <c r="P97" s="93"/>
      <c r="Q97" s="93"/>
      <c r="R97" s="93"/>
      <c r="S97" s="93"/>
      <c r="T97" s="93"/>
      <c r="U97" s="93"/>
      <c r="V97" s="93"/>
      <c r="W97" s="93"/>
    </row>
    <row r="98" spans="2:23" x14ac:dyDescent="0.75">
      <c r="B98" s="94" t="s">
        <v>57</v>
      </c>
      <c r="C98" s="94"/>
      <c r="D98" s="94"/>
      <c r="E98" s="94"/>
      <c r="F98" s="94"/>
      <c r="G98" s="94"/>
      <c r="H98" s="94"/>
      <c r="I98" s="94"/>
      <c r="J98" s="94"/>
      <c r="K98" s="94"/>
      <c r="L98" s="94"/>
      <c r="M98" s="94"/>
      <c r="N98" s="94"/>
      <c r="O98" s="94"/>
      <c r="P98" s="94"/>
      <c r="Q98" s="94"/>
      <c r="R98" s="94"/>
      <c r="S98" s="94"/>
      <c r="T98" s="94"/>
      <c r="U98" s="94"/>
      <c r="V98" s="94"/>
      <c r="W98" s="94"/>
    </row>
  </sheetData>
  <sheetProtection formatCells="0" formatColumns="0" insertRows="0"/>
  <protectedRanges>
    <protectedRange sqref="F89:U92 F84:O88" name="Rango39"/>
    <protectedRange sqref="K84:O88" name="Rango36"/>
    <protectedRange sqref="C84:E88" name="Rango35"/>
    <protectedRange sqref="B2" name="Rango33" securityDescriptor="O:WDG:WDD:(A;;CC;;;WD)(A;;CC;;;AC)"/>
    <protectedRange sqref="V23:W28" name="Rango13"/>
    <protectedRange sqref="P23:T28" name="Rango12"/>
    <protectedRange sqref="H23:N28" name="Rango11"/>
    <protectedRange sqref="C23:F28" name="Rango10"/>
    <protectedRange sqref="I7" name="Rango2"/>
    <protectedRange sqref="C7" name="Rango1"/>
    <protectedRange sqref="S7" name="Rango3"/>
    <protectedRange sqref="C10" name="Rango4"/>
    <protectedRange sqref="C13" name="Rango5"/>
    <protectedRange sqref="I13" name="Rango6"/>
    <protectedRange sqref="C16" name="Rango7"/>
    <protectedRange sqref="C19" name="Rango8"/>
    <protectedRange sqref="I19" name="Rango9"/>
    <protectedRange sqref="C44:C47" name="Rango16"/>
    <protectedRange sqref="E44:I47" name="Rango17"/>
    <protectedRange sqref="K44:Q47" name="Rango18"/>
    <protectedRange sqref="S44:W47" name="Rango19"/>
    <protectedRange sqref="C32:W39" name="Rango20"/>
    <protectedRange sqref="C52:F54" name="Rango21"/>
    <protectedRange sqref="H52:M54" name="Rango22"/>
    <protectedRange sqref="O52:R54" name="Rango23"/>
    <protectedRange sqref="T52:W54" name="Rango24"/>
    <protectedRange sqref="C58:F60" name="Rango25"/>
    <protectedRange sqref="H58:M60" name="Rango26"/>
    <protectedRange sqref="O58:R60" name="Rango27"/>
    <protectedRange sqref="T58:W60" name="Rango28"/>
    <protectedRange sqref="C66:U75 C84:C88 P84:U88" name="Rango29"/>
    <protectedRange sqref="C95" name="Rango30" securityDescriptor="O:WDG:WDD:(A;;CC;;;WD)(A;;CC;;;AC)"/>
    <protectedRange sqref="J95" name="Rango31"/>
    <protectedRange sqref="U95" name="Rango32"/>
    <protectedRange sqref="B4" name="Rango34"/>
  </protectedRanges>
  <mergeCells count="223">
    <mergeCell ref="P88:R88"/>
    <mergeCell ref="S88:U88"/>
    <mergeCell ref="V88:W88"/>
    <mergeCell ref="C86:E86"/>
    <mergeCell ref="F86:J86"/>
    <mergeCell ref="K86:O86"/>
    <mergeCell ref="P86:R86"/>
    <mergeCell ref="S86:U86"/>
    <mergeCell ref="V86:W86"/>
    <mergeCell ref="C88:E88"/>
    <mergeCell ref="F88:J88"/>
    <mergeCell ref="K88:O88"/>
    <mergeCell ref="P85:R85"/>
    <mergeCell ref="P87:R87"/>
    <mergeCell ref="P83:R83"/>
    <mergeCell ref="V83:W83"/>
    <mergeCell ref="V84:W84"/>
    <mergeCell ref="V85:W85"/>
    <mergeCell ref="V87:W87"/>
    <mergeCell ref="K83:O83"/>
    <mergeCell ref="F83:J83"/>
    <mergeCell ref="K84:O84"/>
    <mergeCell ref="K85:O85"/>
    <mergeCell ref="K87:O87"/>
    <mergeCell ref="F84:J84"/>
    <mergeCell ref="F85:J85"/>
    <mergeCell ref="F87:J87"/>
    <mergeCell ref="V68:W68"/>
    <mergeCell ref="V69:W69"/>
    <mergeCell ref="V70:W70"/>
    <mergeCell ref="V71:W71"/>
    <mergeCell ref="V72:W72"/>
    <mergeCell ref="V73:W73"/>
    <mergeCell ref="V74:W74"/>
    <mergeCell ref="V75:W75"/>
    <mergeCell ref="V76:W76"/>
    <mergeCell ref="B2:W2"/>
    <mergeCell ref="B3:W3"/>
    <mergeCell ref="B4:W4"/>
    <mergeCell ref="B5:W5"/>
    <mergeCell ref="I6:Q6"/>
    <mergeCell ref="S6:W6"/>
    <mergeCell ref="B11:W11"/>
    <mergeCell ref="C13:G13"/>
    <mergeCell ref="I13:W13"/>
    <mergeCell ref="B14:W14"/>
    <mergeCell ref="C15:W15"/>
    <mergeCell ref="C16:W16"/>
    <mergeCell ref="C7:G7"/>
    <mergeCell ref="I7:Q7"/>
    <mergeCell ref="S7:W7"/>
    <mergeCell ref="B8:W8"/>
    <mergeCell ref="C9:W9"/>
    <mergeCell ref="C10:W10"/>
    <mergeCell ref="C22:F22"/>
    <mergeCell ref="H22:N22"/>
    <mergeCell ref="P22:T22"/>
    <mergeCell ref="V22:W22"/>
    <mergeCell ref="C23:F23"/>
    <mergeCell ref="H23:N23"/>
    <mergeCell ref="P23:T23"/>
    <mergeCell ref="V23:W23"/>
    <mergeCell ref="B17:W17"/>
    <mergeCell ref="I18:W18"/>
    <mergeCell ref="C19:G19"/>
    <mergeCell ref="I19:W19"/>
    <mergeCell ref="B20:W20"/>
    <mergeCell ref="C21:W21"/>
    <mergeCell ref="C26:F26"/>
    <mergeCell ref="H26:N26"/>
    <mergeCell ref="P26:T26"/>
    <mergeCell ref="V26:W26"/>
    <mergeCell ref="C27:F27"/>
    <mergeCell ref="H27:N27"/>
    <mergeCell ref="P27:T27"/>
    <mergeCell ref="V27:W27"/>
    <mergeCell ref="C24:F24"/>
    <mergeCell ref="H24:N24"/>
    <mergeCell ref="P24:T24"/>
    <mergeCell ref="V24:W24"/>
    <mergeCell ref="C25:F25"/>
    <mergeCell ref="H25:N25"/>
    <mergeCell ref="P25:T25"/>
    <mergeCell ref="V25:W25"/>
    <mergeCell ref="C28:F28"/>
    <mergeCell ref="H28:N28"/>
    <mergeCell ref="P28:T28"/>
    <mergeCell ref="V28:W28"/>
    <mergeCell ref="B29:W29"/>
    <mergeCell ref="E44:I44"/>
    <mergeCell ref="K44:Q44"/>
    <mergeCell ref="S44:W44"/>
    <mergeCell ref="C39:W39"/>
    <mergeCell ref="C33:W33"/>
    <mergeCell ref="C34:W34"/>
    <mergeCell ref="C35:W35"/>
    <mergeCell ref="C36:W36"/>
    <mergeCell ref="C37:W37"/>
    <mergeCell ref="C42:W42"/>
    <mergeCell ref="E43:I43"/>
    <mergeCell ref="K43:O43"/>
    <mergeCell ref="T43:W43"/>
    <mergeCell ref="B49:W49"/>
    <mergeCell ref="B48:W48"/>
    <mergeCell ref="C31:W31"/>
    <mergeCell ref="C32:W32"/>
    <mergeCell ref="C53:F53"/>
    <mergeCell ref="H53:M53"/>
    <mergeCell ref="O53:R53"/>
    <mergeCell ref="T53:W53"/>
    <mergeCell ref="E47:I47"/>
    <mergeCell ref="K47:Q47"/>
    <mergeCell ref="S47:W47"/>
    <mergeCell ref="E46:I46"/>
    <mergeCell ref="K46:Q46"/>
    <mergeCell ref="S46:W46"/>
    <mergeCell ref="C38:W38"/>
    <mergeCell ref="E45:I45"/>
    <mergeCell ref="K45:Q45"/>
    <mergeCell ref="S45:W45"/>
    <mergeCell ref="C54:F54"/>
    <mergeCell ref="H54:M54"/>
    <mergeCell ref="O54:R54"/>
    <mergeCell ref="T54:W54"/>
    <mergeCell ref="C50:W50"/>
    <mergeCell ref="C51:F51"/>
    <mergeCell ref="H51:M51"/>
    <mergeCell ref="O51:R51"/>
    <mergeCell ref="T51:W51"/>
    <mergeCell ref="C52:F52"/>
    <mergeCell ref="H52:M52"/>
    <mergeCell ref="O52:R52"/>
    <mergeCell ref="T52:W52"/>
    <mergeCell ref="C58:F58"/>
    <mergeCell ref="H58:M58"/>
    <mergeCell ref="O58:R58"/>
    <mergeCell ref="T58:W58"/>
    <mergeCell ref="C59:F59"/>
    <mergeCell ref="H59:M59"/>
    <mergeCell ref="O59:R59"/>
    <mergeCell ref="T59:W59"/>
    <mergeCell ref="B55:W55"/>
    <mergeCell ref="C56:W56"/>
    <mergeCell ref="C57:F57"/>
    <mergeCell ref="H57:M57"/>
    <mergeCell ref="O57:R57"/>
    <mergeCell ref="T57:W57"/>
    <mergeCell ref="D66:G66"/>
    <mergeCell ref="H66:N66"/>
    <mergeCell ref="O66:Q66"/>
    <mergeCell ref="R66:T66"/>
    <mergeCell ref="D67:G67"/>
    <mergeCell ref="H67:N67"/>
    <mergeCell ref="O67:Q67"/>
    <mergeCell ref="R67:T67"/>
    <mergeCell ref="C60:F60"/>
    <mergeCell ref="H60:M60"/>
    <mergeCell ref="O60:R60"/>
    <mergeCell ref="T60:W60"/>
    <mergeCell ref="C63:W63"/>
    <mergeCell ref="D65:G65"/>
    <mergeCell ref="H65:N65"/>
    <mergeCell ref="O65:Q65"/>
    <mergeCell ref="R65:T65"/>
    <mergeCell ref="V65:W65"/>
    <mergeCell ref="V66:W66"/>
    <mergeCell ref="V67:W67"/>
    <mergeCell ref="D70:G70"/>
    <mergeCell ref="H70:N70"/>
    <mergeCell ref="O70:Q70"/>
    <mergeCell ref="R70:T70"/>
    <mergeCell ref="D71:G71"/>
    <mergeCell ref="H71:N71"/>
    <mergeCell ref="O71:Q71"/>
    <mergeCell ref="R71:T71"/>
    <mergeCell ref="D68:G68"/>
    <mergeCell ref="H68:N68"/>
    <mergeCell ref="O68:Q68"/>
    <mergeCell ref="R68:T68"/>
    <mergeCell ref="D69:G69"/>
    <mergeCell ref="H69:N69"/>
    <mergeCell ref="O69:Q69"/>
    <mergeCell ref="R69:T69"/>
    <mergeCell ref="D74:G74"/>
    <mergeCell ref="H74:N74"/>
    <mergeCell ref="O74:Q74"/>
    <mergeCell ref="R74:T74"/>
    <mergeCell ref="D75:G75"/>
    <mergeCell ref="H75:N75"/>
    <mergeCell ref="O75:Q75"/>
    <mergeCell ref="R75:T75"/>
    <mergeCell ref="D72:G72"/>
    <mergeCell ref="H72:N72"/>
    <mergeCell ref="O72:Q72"/>
    <mergeCell ref="R72:T72"/>
    <mergeCell ref="D73:G73"/>
    <mergeCell ref="H73:N73"/>
    <mergeCell ref="O73:Q73"/>
    <mergeCell ref="R73:T73"/>
    <mergeCell ref="C96:F96"/>
    <mergeCell ref="J96:Q96"/>
    <mergeCell ref="B97:W97"/>
    <mergeCell ref="B98:W98"/>
    <mergeCell ref="Q76:U76"/>
    <mergeCell ref="Q77:U77"/>
    <mergeCell ref="B93:W93"/>
    <mergeCell ref="B94:W94"/>
    <mergeCell ref="C95:F95"/>
    <mergeCell ref="J95:Q95"/>
    <mergeCell ref="U95:W95"/>
    <mergeCell ref="C81:W81"/>
    <mergeCell ref="V77:W77"/>
    <mergeCell ref="P89:U89"/>
    <mergeCell ref="V89:W89"/>
    <mergeCell ref="C83:E83"/>
    <mergeCell ref="C84:E84"/>
    <mergeCell ref="C85:E85"/>
    <mergeCell ref="C87:E87"/>
    <mergeCell ref="S83:U83"/>
    <mergeCell ref="S84:U84"/>
    <mergeCell ref="S85:U85"/>
    <mergeCell ref="S87:U87"/>
    <mergeCell ref="P84:R84"/>
  </mergeCells>
  <dataValidations count="8">
    <dataValidation type="list" allowBlank="1" showInputMessage="1" showErrorMessage="1" sqref="N26:N28 P23:P28" xr:uid="{9C3E0A74-5D27-4D7F-9250-2A0538B08F41}">
      <formula1>"Básica,Técnica,Tecnológica,Tecnológica Especializada, Universitaria, Especialización, Maestría o Magister, Doctorado o PHD"</formula1>
    </dataValidation>
    <dataValidation type="list" allowBlank="1" showInputMessage="1" showErrorMessage="1" sqref="R44:S47 T45:W47 E44:I47 L45:O47 K44:K47" xr:uid="{E9783D6B-77FD-45A3-9FFC-F88C905A727B}">
      <formula1>"Básico,Intermedio,Avanzado"</formula1>
    </dataValidation>
    <dataValidation type="list" allowBlank="1" showInputMessage="1" showErrorMessage="1" sqref="H7:I7 H13" xr:uid="{61301AF5-786B-4A67-BAFA-BCC4BF08C166}">
      <formula1>"Cédula de Ciudadanía, Pasaporte, Cédula de Extranjería, Otro"</formula1>
    </dataValidation>
    <dataValidation type="whole" allowBlank="1" showErrorMessage="1" error="Por favor colocar una fecha mayor a la de inicio" promptTitle="Mayor" sqref="R66:T75 S84:U88" xr:uid="{80E58AD7-B2F7-4652-8811-A717B772D779}">
      <formula1>O66</formula1>
      <formula2>55153</formula2>
    </dataValidation>
    <dataValidation type="whole" allowBlank="1" showErrorMessage="1" error="Por favor colocar bien la fecha" sqref="O66:Q75 P84:R88" xr:uid="{72134874-3571-431A-A825-D17AD7FB8AE3}">
      <formula1>1</formula1>
      <formula2>66111</formula2>
    </dataValidation>
    <dataValidation type="whole" allowBlank="1" showErrorMessage="1" error="Por favor revisar la fecha no puede ser negativa" sqref="V66 V84:V88" xr:uid="{2273EAA1-8988-4672-A2B9-B3194062828A}">
      <formula1>0</formula1>
      <formula2>10000000</formula2>
    </dataValidation>
    <dataValidation type="list" allowBlank="1" showInputMessage="1" showErrorMessage="1" sqref="C84:E88" xr:uid="{AE8064A4-A192-4983-A043-7F199EF4460B}">
      <formula1>$C$66:$C$75</formula1>
    </dataValidation>
    <dataValidation showDropDown="1" showInputMessage="1" showErrorMessage="1" sqref="F84:J88" xr:uid="{DF50C353-A581-4E71-BE71-2087FF60D39B}"/>
  </dataValidations>
  <pageMargins left="0.39370078740157483" right="0.39370078740157483" top="0.39370078740157483" bottom="0.39370078740157483" header="0" footer="0"/>
  <pageSetup scale="67" orientation="portrait" r:id="rId1"/>
  <rowBreaks count="3" manualBreakCount="3">
    <brk id="29" min="1" max="22" man="1"/>
    <brk id="61" min="1" max="22" man="1"/>
    <brk id="79" min="1" max="22" man="1"/>
  </row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F19199-C429-459A-AC5E-7B9866E92EF2}">
  <sheetPr codeName="Hoja3"/>
  <dimension ref="B2:B9"/>
  <sheetViews>
    <sheetView showGridLines="0" workbookViewId="0">
      <selection activeCell="B5" sqref="B5"/>
    </sheetView>
  </sheetViews>
  <sheetFormatPr baseColWidth="10" defaultColWidth="11.36328125" defaultRowHeight="14.75" x14ac:dyDescent="0.75"/>
  <cols>
    <col min="2" max="2" width="56.81640625" customWidth="1"/>
  </cols>
  <sheetData>
    <row r="2" spans="2:2" x14ac:dyDescent="0.75">
      <c r="B2" t="s">
        <v>58</v>
      </c>
    </row>
    <row r="4" spans="2:2" x14ac:dyDescent="0.75">
      <c r="B4" s="57"/>
    </row>
    <row r="5" spans="2:2" x14ac:dyDescent="0.75">
      <c r="B5" s="57"/>
    </row>
    <row r="6" spans="2:2" x14ac:dyDescent="0.75">
      <c r="B6" s="57"/>
    </row>
    <row r="7" spans="2:2" x14ac:dyDescent="0.75">
      <c r="B7" s="57"/>
    </row>
    <row r="8" spans="2:2" x14ac:dyDescent="0.75">
      <c r="B8" s="57"/>
    </row>
    <row r="9" spans="2:2" x14ac:dyDescent="0.75">
      <c r="B9" s="57"/>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Flow_SignoffStatus xmlns="b6208a74-eeac-48da-b47d-ec5a26b5d6f5" xsi:nil="true"/>
    <lcf76f155ced4ddcb4097134ff3c332f xmlns="b6208a74-eeac-48da-b47d-ec5a26b5d6f5">
      <Terms xmlns="http://schemas.microsoft.com/office/infopath/2007/PartnerControls"/>
    </lcf76f155ced4ddcb4097134ff3c332f>
    <TaxCatchAll xmlns="940d24ee-fb87-4eff-877e-9eb8ef491d08"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16FA3DE0F488B14BB0122CF2E01DB765" ma:contentTypeVersion="16" ma:contentTypeDescription="Create a new document." ma:contentTypeScope="" ma:versionID="c64fcda842c8d26bb414bb163e2fc83f">
  <xsd:schema xmlns:xsd="http://www.w3.org/2001/XMLSchema" xmlns:xs="http://www.w3.org/2001/XMLSchema" xmlns:p="http://schemas.microsoft.com/office/2006/metadata/properties" xmlns:ns2="b6208a74-eeac-48da-b47d-ec5a26b5d6f5" xmlns:ns3="940d24ee-fb87-4eff-877e-9eb8ef491d08" targetNamespace="http://schemas.microsoft.com/office/2006/metadata/properties" ma:root="true" ma:fieldsID="c9305920a03f3a96a1e2c90167f5fe47" ns2:_="" ns3:_="">
    <xsd:import namespace="b6208a74-eeac-48da-b47d-ec5a26b5d6f5"/>
    <xsd:import namespace="940d24ee-fb87-4eff-877e-9eb8ef491d0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_Flow_SignoffStatus" minOccurs="0"/>
                <xsd:element ref="ns2:MediaServiceObjectDetectorVersion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6208a74-eeac-48da-b47d-ec5a26b5d6f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9d17aa33-7277-4207-9add-0662151dba18"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_Flow_SignoffStatus" ma:index="20" nillable="true" ma:displayName="Sign-off status" ma:internalName="Sign_x002d_off_x0020_status">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Location" ma:index="22" nillable="true" ma:displayName="Location" ma:indexed="true" ma:internalName="MediaServiceLocation"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40d24ee-fb87-4eff-877e-9eb8ef491d08"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cb012d10-cb92-45d0-a0ad-356c90454c59}" ma:internalName="TaxCatchAll" ma:showField="CatchAllData" ma:web="940d24ee-fb87-4eff-877e-9eb8ef491d0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863A1BA-DDC0-4AFA-AC95-93F32A75ACEA}">
  <ds:schemaRefs>
    <ds:schemaRef ds:uri="http://schemas.microsoft.com/office/2006/metadata/properties"/>
    <ds:schemaRef ds:uri="http://schemas.microsoft.com/office/infopath/2007/PartnerControls"/>
    <ds:schemaRef ds:uri="b6208a74-eeac-48da-b47d-ec5a26b5d6f5"/>
    <ds:schemaRef ds:uri="940d24ee-fb87-4eff-877e-9eb8ef491d08"/>
  </ds:schemaRefs>
</ds:datastoreItem>
</file>

<file path=customXml/itemProps2.xml><?xml version="1.0" encoding="utf-8"?>
<ds:datastoreItem xmlns:ds="http://schemas.openxmlformats.org/officeDocument/2006/customXml" ds:itemID="{7B8020AA-48E6-476F-B60E-259E91FC21D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6208a74-eeac-48da-b47d-ec5a26b5d6f5"/>
    <ds:schemaRef ds:uri="940d24ee-fb87-4eff-877e-9eb8ef491d0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D7A11A5-1849-4B82-860E-534E859683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Req.Mínimos</vt:lpstr>
      <vt:lpstr>HV</vt:lpstr>
      <vt:lpstr>Lista desplegable</vt:lpstr>
      <vt:lpstr>HV!Área_de_impresión</vt:lpstr>
      <vt:lpstr>Req.Mínimos!Área_de_impresión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Deny Lara</dc:creator>
  <cp:keywords/>
  <dc:description/>
  <cp:lastModifiedBy>Leonardo Ardila</cp:lastModifiedBy>
  <cp:revision/>
  <dcterms:created xsi:type="dcterms:W3CDTF">2023-06-30T17:16:58Z</dcterms:created>
  <dcterms:modified xsi:type="dcterms:W3CDTF">2025-10-28T16:30:16Z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0x01010016FA3DE0F488B14BB0122CF2E01DB765</vt:lpwstr>
  </property>
  <property fmtid="{D5CDD505-2E9C-101B-9397-08002B2CF9AE}" pid="3" name="MediaServiceImageTags">
    <vt:lpwstr/>
  </property>
</Properties>
</file>